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2915" windowHeight="12240" activeTab="0"/>
  </bookViews>
  <sheets>
    <sheet name="Tabulka BROUK" sheetId="1" r:id="rId1"/>
    <sheet name="Pořadí 2011" sheetId="2" r:id="rId2"/>
  </sheets>
  <definedNames>
    <definedName name="_xlnm.Print_Titles" localSheetId="0">'Tabulka BROUK'!$2:$2</definedName>
  </definedNames>
  <calcPr fullCalcOnLoad="1"/>
</workbook>
</file>

<file path=xl/sharedStrings.xml><?xml version="1.0" encoding="utf-8"?>
<sst xmlns="http://schemas.openxmlformats.org/spreadsheetml/2006/main" count="366" uniqueCount="115">
  <si>
    <t>Pořadí</t>
  </si>
  <si>
    <t>Klub</t>
  </si>
  <si>
    <t>Papén</t>
  </si>
  <si>
    <t>Celkem</t>
  </si>
  <si>
    <t>Hráč</t>
  </si>
  <si>
    <t>Pierre</t>
  </si>
  <si>
    <t>Kachna</t>
  </si>
  <si>
    <t>Budín</t>
  </si>
  <si>
    <t>Beggha</t>
  </si>
  <si>
    <t>Lukáš</t>
  </si>
  <si>
    <t>Radek</t>
  </si>
  <si>
    <t>Jerry</t>
  </si>
  <si>
    <t>Žužu</t>
  </si>
  <si>
    <t>TICHO</t>
  </si>
  <si>
    <t>DC QÝČEPU</t>
  </si>
  <si>
    <t>BROUK</t>
  </si>
  <si>
    <t>Kleky</t>
  </si>
  <si>
    <t>Fikus</t>
  </si>
  <si>
    <t>DESÍTKA</t>
  </si>
  <si>
    <t>Monika</t>
  </si>
  <si>
    <t>Zelí</t>
  </si>
  <si>
    <t>Filip</t>
  </si>
  <si>
    <t>Rosťa</t>
  </si>
  <si>
    <t>John</t>
  </si>
  <si>
    <t>Jimmy</t>
  </si>
  <si>
    <t>prašule</t>
  </si>
  <si>
    <t>b</t>
  </si>
  <si>
    <t>Abé</t>
  </si>
  <si>
    <t>Páv</t>
  </si>
  <si>
    <t>Gajda</t>
  </si>
  <si>
    <t>Koloděj</t>
  </si>
  <si>
    <t>Čáka</t>
  </si>
  <si>
    <t>Jindryč</t>
  </si>
  <si>
    <t>RomČa</t>
  </si>
  <si>
    <t>DC LETNÁ</t>
  </si>
  <si>
    <t>MENDOSINO</t>
  </si>
  <si>
    <t>Jája</t>
  </si>
  <si>
    <t>Čejka</t>
  </si>
  <si>
    <t>Bobeš</t>
  </si>
  <si>
    <t>BAŽANTI</t>
  </si>
  <si>
    <t>Pepa</t>
  </si>
  <si>
    <t>Jirkák</t>
  </si>
  <si>
    <t>Kalous</t>
  </si>
  <si>
    <t>Denisa</t>
  </si>
  <si>
    <t>Šárka</t>
  </si>
  <si>
    <t>Braňo</t>
  </si>
  <si>
    <t>Robert</t>
  </si>
  <si>
    <t>Janko</t>
  </si>
  <si>
    <t>Hanz</t>
  </si>
  <si>
    <t>Ondra</t>
  </si>
  <si>
    <t>HonzaF</t>
  </si>
  <si>
    <t>Řeřich</t>
  </si>
  <si>
    <t>Ivan</t>
  </si>
  <si>
    <t>Dan</t>
  </si>
  <si>
    <t>Čára</t>
  </si>
  <si>
    <t>Seňor</t>
  </si>
  <si>
    <t>Zápalka</t>
  </si>
  <si>
    <t>Kolkus</t>
  </si>
  <si>
    <t>Joe</t>
  </si>
  <si>
    <t>Néba</t>
  </si>
  <si>
    <t>VENUE 73</t>
  </si>
  <si>
    <t>Pavlos</t>
  </si>
  <si>
    <t>Ashanu</t>
  </si>
  <si>
    <t>Lenon</t>
  </si>
  <si>
    <t>Roman</t>
  </si>
  <si>
    <t>Cabadaj</t>
  </si>
  <si>
    <t>Peter</t>
  </si>
  <si>
    <t>Plasťák</t>
  </si>
  <si>
    <t>Štefan</t>
  </si>
  <si>
    <t>Milan</t>
  </si>
  <si>
    <t>Pavko</t>
  </si>
  <si>
    <t>Jay</t>
  </si>
  <si>
    <t>Hrushka</t>
  </si>
  <si>
    <t>-</t>
  </si>
  <si>
    <t>Ucuš</t>
  </si>
  <si>
    <t>Máňa</t>
  </si>
  <si>
    <t>Zdeněk</t>
  </si>
  <si>
    <t>Králík</t>
  </si>
  <si>
    <t>Douda</t>
  </si>
  <si>
    <t>Tomáš</t>
  </si>
  <si>
    <t>Mauglí</t>
  </si>
  <si>
    <t>Mirus</t>
  </si>
  <si>
    <t>Marcel</t>
  </si>
  <si>
    <t>Ruda</t>
  </si>
  <si>
    <t>Zátka</t>
  </si>
  <si>
    <t>Yedi</t>
  </si>
  <si>
    <t>Pája</t>
  </si>
  <si>
    <t>Marián</t>
  </si>
  <si>
    <t>Toufi</t>
  </si>
  <si>
    <t>Tiggy</t>
  </si>
  <si>
    <t>Eiffel</t>
  </si>
  <si>
    <t>Sabina</t>
  </si>
  <si>
    <t>Bříza</t>
  </si>
  <si>
    <t>David</t>
  </si>
  <si>
    <t>Řehta</t>
  </si>
  <si>
    <t>Oma</t>
  </si>
  <si>
    <t>Marat</t>
  </si>
  <si>
    <t>Láďa</t>
  </si>
  <si>
    <t>Šneci</t>
  </si>
  <si>
    <t>Mirča</t>
  </si>
  <si>
    <t>Dočkin</t>
  </si>
  <si>
    <t>Kája</t>
  </si>
  <si>
    <t>František</t>
  </si>
  <si>
    <t>B.J.</t>
  </si>
  <si>
    <t>Sokolík</t>
  </si>
  <si>
    <t>j</t>
  </si>
  <si>
    <t>25.7.211</t>
  </si>
  <si>
    <t>Chřestýš</t>
  </si>
  <si>
    <t>Zuzanka</t>
  </si>
  <si>
    <t>Míra</t>
  </si>
  <si>
    <t>Jakub</t>
  </si>
  <si>
    <t>Květa</t>
  </si>
  <si>
    <t>Bára</t>
  </si>
  <si>
    <t>Marc</t>
  </si>
  <si>
    <t>Liza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</si>
</sst>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-405]d\.\ mmmm\ yyyy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 CE"/>
      <family val="0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 textRotation="90"/>
      <protection/>
    </xf>
    <xf numFmtId="14" fontId="42" fillId="0" borderId="10" xfId="0" applyNumberFormat="1" applyFont="1" applyFill="1" applyBorder="1" applyAlignment="1" applyProtection="1">
      <alignment horizontal="center" vertical="center" textRotation="90"/>
      <protection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left"/>
    </xf>
    <xf numFmtId="0" fontId="41" fillId="0" borderId="12" xfId="0" applyFont="1" applyBorder="1" applyAlignment="1" applyProtection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 applyProtection="1">
      <alignment horizontal="center"/>
      <protection/>
    </xf>
    <xf numFmtId="0" fontId="41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44" fillId="35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1" fillId="0" borderId="10" xfId="0" applyFont="1" applyBorder="1" applyAlignment="1" applyProtection="1">
      <alignment horizontal="center" vertical="center" textRotation="90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 textRotation="90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1" fillId="0" borderId="12" xfId="0" applyFont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horizontal="center"/>
      <protection/>
    </xf>
    <xf numFmtId="14" fontId="42" fillId="0" borderId="10" xfId="0" applyNumberFormat="1" applyFont="1" applyBorder="1" applyAlignment="1" applyProtection="1">
      <alignment horizontal="center" vertical="center" textRotation="90"/>
      <protection/>
    </xf>
    <xf numFmtId="0" fontId="4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0" xfId="0" applyNumberFormat="1" applyFont="1" applyBorder="1" applyAlignment="1" applyProtection="1">
      <alignment horizontal="center"/>
      <protection/>
    </xf>
    <xf numFmtId="0" fontId="41" fillId="0" borderId="12" xfId="0" applyNumberFormat="1" applyFont="1" applyBorder="1" applyAlignment="1" applyProtection="1">
      <alignment horizontal="center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 applyProtection="1">
      <alignment horizontal="center" vertical="center" textRotation="90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>
      <alignment horizontal="center"/>
    </xf>
    <xf numFmtId="14" fontId="42" fillId="0" borderId="10" xfId="0" applyNumberFormat="1" applyFont="1" applyBorder="1" applyAlignment="1" applyProtection="1">
      <alignment horizontal="center" vertical="center" textRotation="90"/>
      <protection/>
    </xf>
    <xf numFmtId="0" fontId="42" fillId="0" borderId="0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51">
    <cellStyle name="Normal" xfId="0"/>
    <cellStyle name="1 000 Kč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y [0]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99"/>
  <sheetViews>
    <sheetView tabSelected="1" zoomScaleSheetLayoutView="10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3.25390625" style="12" bestFit="1" customWidth="1"/>
    <col min="2" max="2" width="8.75390625" style="12" bestFit="1" customWidth="1"/>
    <col min="3" max="3" width="12.25390625" style="12" bestFit="1" customWidth="1"/>
    <col min="4" max="4" width="5.00390625" style="11" bestFit="1" customWidth="1"/>
    <col min="5" max="5" width="4.00390625" style="70" bestFit="1" customWidth="1"/>
    <col min="6" max="6" width="4.00390625" style="67" bestFit="1" customWidth="1"/>
    <col min="7" max="7" width="4.00390625" style="66" bestFit="1" customWidth="1"/>
    <col min="8" max="8" width="4.00390625" style="64" bestFit="1" customWidth="1"/>
    <col min="9" max="9" width="4.00390625" style="63" bestFit="1" customWidth="1"/>
    <col min="10" max="10" width="4.00390625" style="61" bestFit="1" customWidth="1"/>
    <col min="11" max="14" width="4.00390625" style="60" bestFit="1" customWidth="1"/>
    <col min="15" max="15" width="4.00390625" style="59" bestFit="1" customWidth="1"/>
    <col min="16" max="16" width="4.00390625" style="58" bestFit="1" customWidth="1"/>
    <col min="17" max="17" width="4.00390625" style="57" bestFit="1" customWidth="1"/>
    <col min="18" max="18" width="4.00390625" style="56" bestFit="1" customWidth="1"/>
    <col min="19" max="19" width="4.00390625" style="55" bestFit="1" customWidth="1"/>
    <col min="20" max="20" width="3.25390625" style="54" bestFit="1" customWidth="1"/>
    <col min="21" max="21" width="4.00390625" style="52" bestFit="1" customWidth="1"/>
    <col min="22" max="22" width="3.25390625" style="51" bestFit="1" customWidth="1"/>
    <col min="23" max="23" width="3.25390625" style="50" bestFit="1" customWidth="1"/>
    <col min="24" max="25" width="4.00390625" style="49" bestFit="1" customWidth="1"/>
    <col min="26" max="26" width="3.25390625" style="48" bestFit="1" customWidth="1"/>
    <col min="27" max="27" width="4.00390625" style="47" bestFit="1" customWidth="1"/>
    <col min="28" max="28" width="4.00390625" style="46" bestFit="1" customWidth="1"/>
    <col min="29" max="45" width="5.00390625" style="8" bestFit="1" customWidth="1"/>
    <col min="46" max="63" width="5.125" style="8" bestFit="1" customWidth="1"/>
    <col min="64" max="64" width="5.125" style="9" bestFit="1" customWidth="1"/>
    <col min="65" max="73" width="5.125" style="8" bestFit="1" customWidth="1"/>
    <col min="74" max="16384" width="9.125" style="8" customWidth="1"/>
  </cols>
  <sheetData>
    <row r="1" spans="1:73" s="4" customFormat="1" ht="63.75" customHeight="1">
      <c r="A1" s="20" t="s">
        <v>0</v>
      </c>
      <c r="B1" s="1" t="s">
        <v>4</v>
      </c>
      <c r="C1" s="1" t="s">
        <v>1</v>
      </c>
      <c r="D1" s="2" t="s">
        <v>3</v>
      </c>
      <c r="E1" s="71">
        <v>40868</v>
      </c>
      <c r="F1" s="30">
        <v>40861</v>
      </c>
      <c r="G1" s="30">
        <v>40854</v>
      </c>
      <c r="H1" s="30">
        <v>40847</v>
      </c>
      <c r="I1" s="30">
        <v>40840</v>
      </c>
      <c r="J1" s="30">
        <v>40833</v>
      </c>
      <c r="K1" s="30">
        <v>40826</v>
      </c>
      <c r="L1" s="30">
        <v>40819</v>
      </c>
      <c r="M1" s="30">
        <v>40812</v>
      </c>
      <c r="N1" s="30">
        <v>40805</v>
      </c>
      <c r="O1" s="30">
        <v>40798</v>
      </c>
      <c r="P1" s="30">
        <v>40791</v>
      </c>
      <c r="Q1" s="30">
        <v>40784</v>
      </c>
      <c r="R1" s="30">
        <v>40777</v>
      </c>
      <c r="S1" s="30">
        <v>40770</v>
      </c>
      <c r="T1" s="30">
        <v>40763</v>
      </c>
      <c r="U1" s="30">
        <v>40756</v>
      </c>
      <c r="V1" s="30">
        <v>40749</v>
      </c>
      <c r="W1" s="30">
        <v>40742</v>
      </c>
      <c r="X1" s="30">
        <v>40735</v>
      </c>
      <c r="Y1" s="30">
        <v>40728</v>
      </c>
      <c r="Z1" s="30">
        <v>40721</v>
      </c>
      <c r="AA1" s="30">
        <v>40714</v>
      </c>
      <c r="AB1" s="30">
        <v>40707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2.75">
      <c r="A2" s="5">
        <v>1</v>
      </c>
      <c r="B2" s="6" t="s">
        <v>32</v>
      </c>
      <c r="C2" s="12" t="s">
        <v>13</v>
      </c>
      <c r="D2" s="7">
        <f>SUM(E2:AB2)</f>
        <v>2409</v>
      </c>
      <c r="E2" s="15">
        <v>135</v>
      </c>
      <c r="F2" s="17">
        <v>110</v>
      </c>
      <c r="G2" s="17">
        <v>140</v>
      </c>
      <c r="H2" s="17">
        <v>140</v>
      </c>
      <c r="I2" s="17">
        <v>120</v>
      </c>
      <c r="J2" s="16">
        <v>88</v>
      </c>
      <c r="K2" s="16">
        <v>104</v>
      </c>
      <c r="L2" s="29"/>
      <c r="M2" s="29">
        <v>112</v>
      </c>
      <c r="N2" s="16">
        <v>80</v>
      </c>
      <c r="O2" s="17">
        <v>150</v>
      </c>
      <c r="P2" s="17">
        <v>120</v>
      </c>
      <c r="Q2" s="17">
        <v>160</v>
      </c>
      <c r="R2" s="17">
        <v>110</v>
      </c>
      <c r="S2" s="17">
        <v>100</v>
      </c>
      <c r="T2" s="17">
        <v>80</v>
      </c>
      <c r="U2" s="15">
        <v>99</v>
      </c>
      <c r="V2" s="17">
        <v>80</v>
      </c>
      <c r="W2" s="17">
        <v>90</v>
      </c>
      <c r="X2" s="29">
        <v>91</v>
      </c>
      <c r="Y2" s="29"/>
      <c r="Z2" s="17">
        <v>90</v>
      </c>
      <c r="AA2" s="17">
        <v>110</v>
      </c>
      <c r="AB2" s="17">
        <v>100</v>
      </c>
      <c r="AC2" s="10"/>
      <c r="AD2" s="10"/>
      <c r="AE2" s="10"/>
      <c r="AF2" s="10"/>
      <c r="AG2" s="10"/>
      <c r="AH2" s="10"/>
      <c r="AI2" s="10"/>
      <c r="AJ2" s="10"/>
      <c r="AK2" s="9"/>
      <c r="AL2" s="10"/>
      <c r="AM2" s="10"/>
      <c r="AN2" s="10"/>
      <c r="AO2" s="9"/>
      <c r="AP2" s="9"/>
      <c r="AQ2" s="9"/>
      <c r="AR2" s="10"/>
      <c r="AS2" s="10"/>
      <c r="AT2" s="10"/>
      <c r="AU2" s="10"/>
      <c r="AV2" s="9"/>
      <c r="AW2" s="10"/>
      <c r="AX2" s="10"/>
      <c r="AY2" s="10"/>
      <c r="AZ2" s="10"/>
      <c r="BA2" s="9"/>
      <c r="BB2" s="9"/>
      <c r="BC2" s="10"/>
      <c r="BD2" s="9"/>
      <c r="BE2" s="10"/>
      <c r="BF2" s="10"/>
      <c r="BG2" s="10"/>
      <c r="BH2" s="9"/>
      <c r="BI2" s="10"/>
      <c r="BJ2" s="10"/>
      <c r="BK2" s="10"/>
      <c r="BL2" s="10"/>
      <c r="BM2" s="9"/>
      <c r="BN2" s="9"/>
      <c r="BO2" s="9"/>
      <c r="BP2" s="9"/>
      <c r="BQ2" s="9"/>
      <c r="BR2" s="9"/>
      <c r="BS2" s="9"/>
      <c r="BT2" s="9"/>
      <c r="BU2" s="9"/>
    </row>
    <row r="3" spans="1:73" ht="12.75">
      <c r="A3" s="5">
        <v>2</v>
      </c>
      <c r="B3" s="6" t="s">
        <v>29</v>
      </c>
      <c r="C3" s="12" t="s">
        <v>35</v>
      </c>
      <c r="D3" s="26">
        <f>SUM(E3:AB3)</f>
        <v>2170</v>
      </c>
      <c r="E3" s="16">
        <v>120</v>
      </c>
      <c r="F3" s="16">
        <v>88</v>
      </c>
      <c r="G3" s="15">
        <v>126</v>
      </c>
      <c r="H3" s="15">
        <v>126</v>
      </c>
      <c r="I3" s="15">
        <v>108</v>
      </c>
      <c r="J3" s="17">
        <v>110</v>
      </c>
      <c r="K3" s="17">
        <v>130</v>
      </c>
      <c r="L3" s="17">
        <v>100</v>
      </c>
      <c r="M3" s="17">
        <v>160</v>
      </c>
      <c r="N3" s="17">
        <v>100</v>
      </c>
      <c r="O3" s="16">
        <v>120</v>
      </c>
      <c r="P3" s="15">
        <v>108</v>
      </c>
      <c r="Q3" s="15">
        <v>144</v>
      </c>
      <c r="R3" s="29"/>
      <c r="S3" s="15">
        <v>90</v>
      </c>
      <c r="T3" s="15">
        <v>72</v>
      </c>
      <c r="U3" s="16">
        <v>88</v>
      </c>
      <c r="V3" s="15">
        <v>72</v>
      </c>
      <c r="W3" s="15">
        <v>81</v>
      </c>
      <c r="X3" s="16">
        <v>104</v>
      </c>
      <c r="Y3" s="29">
        <v>60</v>
      </c>
      <c r="Z3" s="29">
        <v>63</v>
      </c>
      <c r="AA3" s="29"/>
      <c r="AB3" s="29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9"/>
      <c r="AQ3" s="10"/>
      <c r="AR3" s="9"/>
      <c r="AS3" s="9"/>
      <c r="AT3" s="10"/>
      <c r="AU3" s="9"/>
      <c r="AV3" s="10"/>
      <c r="AW3" s="10"/>
      <c r="AX3" s="10"/>
      <c r="AY3" s="10"/>
      <c r="AZ3" s="10"/>
      <c r="BA3" s="9"/>
      <c r="BB3" s="9"/>
      <c r="BC3" s="10"/>
      <c r="BD3" s="9"/>
      <c r="BE3" s="9"/>
      <c r="BF3" s="10"/>
      <c r="BG3" s="10"/>
      <c r="BH3" s="9"/>
      <c r="BI3" s="10"/>
      <c r="BJ3" s="10"/>
      <c r="BK3" s="10"/>
      <c r="BL3" s="10"/>
      <c r="BM3" s="9"/>
      <c r="BN3" s="9"/>
      <c r="BO3" s="9"/>
      <c r="BP3" s="9"/>
      <c r="BQ3" s="9"/>
      <c r="BR3" s="9"/>
      <c r="BS3" s="9"/>
      <c r="BT3" s="9"/>
      <c r="BU3" s="9"/>
    </row>
    <row r="4" spans="1:73" ht="12.75">
      <c r="A4" s="5">
        <v>3</v>
      </c>
      <c r="B4" s="6" t="s">
        <v>51</v>
      </c>
      <c r="D4" s="26">
        <f aca="true" t="shared" si="0" ref="D4:D66">SUM(E4:AB4)</f>
        <v>1793</v>
      </c>
      <c r="E4" s="69">
        <v>105</v>
      </c>
      <c r="F4" s="29">
        <v>77</v>
      </c>
      <c r="G4" s="29">
        <v>84</v>
      </c>
      <c r="H4" s="29">
        <v>70</v>
      </c>
      <c r="I4" s="16">
        <v>96</v>
      </c>
      <c r="J4" s="29">
        <v>77</v>
      </c>
      <c r="K4" s="29">
        <v>91</v>
      </c>
      <c r="L4" s="16">
        <v>80</v>
      </c>
      <c r="M4" s="29">
        <v>112</v>
      </c>
      <c r="N4" s="27">
        <v>70</v>
      </c>
      <c r="O4" s="29">
        <v>75</v>
      </c>
      <c r="P4" s="29">
        <v>84</v>
      </c>
      <c r="Q4" s="16">
        <v>128</v>
      </c>
      <c r="R4" s="16">
        <v>88</v>
      </c>
      <c r="S4" s="29">
        <v>50</v>
      </c>
      <c r="T4" s="29">
        <v>56</v>
      </c>
      <c r="U4" s="29">
        <v>77</v>
      </c>
      <c r="V4" s="29"/>
      <c r="W4" s="16">
        <v>72</v>
      </c>
      <c r="X4" s="29">
        <v>91</v>
      </c>
      <c r="Y4" s="29">
        <v>70</v>
      </c>
      <c r="Z4" s="29">
        <v>63</v>
      </c>
      <c r="AA4" s="29">
        <v>77</v>
      </c>
      <c r="AB4" s="29"/>
      <c r="AC4" s="10"/>
      <c r="AD4" s="10"/>
      <c r="AE4" s="18"/>
      <c r="AF4" s="9"/>
      <c r="AG4" s="18"/>
      <c r="AH4" s="18"/>
      <c r="AI4" s="9"/>
      <c r="AJ4" s="18"/>
      <c r="AK4" s="18"/>
      <c r="AL4" s="18"/>
      <c r="AM4" s="18"/>
      <c r="AN4" s="18"/>
      <c r="AO4" s="18"/>
      <c r="AP4" s="18"/>
      <c r="AQ4" s="18"/>
      <c r="AR4" s="18"/>
      <c r="AS4" s="9"/>
      <c r="AT4" s="18"/>
      <c r="AU4" s="10"/>
      <c r="AV4" s="18"/>
      <c r="AW4" s="9"/>
      <c r="AX4" s="18"/>
      <c r="AY4" s="10"/>
      <c r="AZ4" s="18"/>
      <c r="BA4" s="18"/>
      <c r="BB4" s="9"/>
      <c r="BC4" s="18"/>
      <c r="BD4" s="9"/>
      <c r="BE4" s="18"/>
      <c r="BF4" s="18"/>
      <c r="BG4" s="18"/>
      <c r="BH4" s="9"/>
      <c r="BI4" s="9"/>
      <c r="BJ4" s="18"/>
      <c r="BK4" s="18"/>
      <c r="BL4" s="10"/>
      <c r="BM4" s="9"/>
      <c r="BN4" s="9"/>
      <c r="BO4" s="9"/>
      <c r="BP4" s="9"/>
      <c r="BQ4" s="9"/>
      <c r="BR4" s="9"/>
      <c r="BS4" s="9"/>
      <c r="BT4" s="9"/>
      <c r="BU4" s="9"/>
    </row>
    <row r="5" spans="1:73" ht="12.75">
      <c r="A5" s="5">
        <v>4</v>
      </c>
      <c r="B5" s="6" t="s">
        <v>8</v>
      </c>
      <c r="C5" s="12" t="s">
        <v>13</v>
      </c>
      <c r="D5" s="26">
        <f t="shared" si="0"/>
        <v>1557</v>
      </c>
      <c r="E5" s="69"/>
      <c r="F5" s="29">
        <v>77</v>
      </c>
      <c r="G5" s="16">
        <v>112</v>
      </c>
      <c r="H5" s="16">
        <v>112</v>
      </c>
      <c r="I5" s="16">
        <v>96</v>
      </c>
      <c r="J5" s="29">
        <v>77</v>
      </c>
      <c r="K5" s="15">
        <v>117</v>
      </c>
      <c r="L5" s="29"/>
      <c r="M5" s="16">
        <v>128</v>
      </c>
      <c r="N5" s="15">
        <v>90</v>
      </c>
      <c r="O5" s="15">
        <v>135</v>
      </c>
      <c r="P5" s="29">
        <v>84</v>
      </c>
      <c r="Q5" s="29"/>
      <c r="R5" s="15">
        <v>99</v>
      </c>
      <c r="S5" s="16">
        <v>80</v>
      </c>
      <c r="T5" s="29"/>
      <c r="U5" s="29"/>
      <c r="V5" s="29"/>
      <c r="W5" s="29"/>
      <c r="X5" s="29"/>
      <c r="Y5" s="16">
        <v>80</v>
      </c>
      <c r="Z5" s="15">
        <v>81</v>
      </c>
      <c r="AA5" s="15">
        <v>99</v>
      </c>
      <c r="AB5" s="15">
        <v>90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9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ht="12.75">
      <c r="A6" s="5">
        <v>5</v>
      </c>
      <c r="B6" s="6" t="s">
        <v>44</v>
      </c>
      <c r="C6" s="12" t="s">
        <v>14</v>
      </c>
      <c r="D6" s="26">
        <f t="shared" si="0"/>
        <v>1456</v>
      </c>
      <c r="E6" s="69">
        <v>105</v>
      </c>
      <c r="F6" s="29">
        <v>55</v>
      </c>
      <c r="G6" s="29">
        <v>98</v>
      </c>
      <c r="H6" s="29">
        <v>70</v>
      </c>
      <c r="I6" s="29">
        <v>84</v>
      </c>
      <c r="J6" s="29">
        <v>77</v>
      </c>
      <c r="K6" s="29">
        <v>91</v>
      </c>
      <c r="L6" s="29">
        <v>70</v>
      </c>
      <c r="M6" s="29">
        <v>112</v>
      </c>
      <c r="N6" s="27"/>
      <c r="O6" s="29">
        <v>60</v>
      </c>
      <c r="P6" s="29">
        <v>60</v>
      </c>
      <c r="Q6" s="29">
        <v>96</v>
      </c>
      <c r="R6" s="29">
        <v>77</v>
      </c>
      <c r="S6" s="29">
        <v>60</v>
      </c>
      <c r="T6" s="29"/>
      <c r="U6" s="29">
        <v>77</v>
      </c>
      <c r="V6" s="29"/>
      <c r="W6" s="29"/>
      <c r="X6" s="29">
        <v>65</v>
      </c>
      <c r="Y6" s="29">
        <v>70</v>
      </c>
      <c r="Z6" s="29">
        <v>63</v>
      </c>
      <c r="AA6" s="29">
        <v>66</v>
      </c>
      <c r="AB6" s="29"/>
      <c r="AC6" s="10"/>
      <c r="AD6" s="9"/>
      <c r="AE6" s="10"/>
      <c r="AF6" s="10"/>
      <c r="AG6" s="9"/>
      <c r="AH6" s="18"/>
      <c r="AI6" s="10"/>
      <c r="AJ6" s="10"/>
      <c r="AK6" s="10"/>
      <c r="AL6" s="10"/>
      <c r="AM6" s="10"/>
      <c r="AN6" s="9"/>
      <c r="AO6" s="10"/>
      <c r="AP6" s="9"/>
      <c r="AQ6" s="9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9"/>
      <c r="BC6" s="10"/>
      <c r="BD6" s="9"/>
      <c r="BE6" s="9"/>
      <c r="BF6" s="10"/>
      <c r="BG6" s="10"/>
      <c r="BH6" s="9"/>
      <c r="BI6" s="9"/>
      <c r="BJ6" s="10"/>
      <c r="BK6" s="9"/>
      <c r="BL6" s="10"/>
      <c r="BM6" s="9"/>
      <c r="BN6" s="9"/>
      <c r="BO6" s="9"/>
      <c r="BP6" s="9"/>
      <c r="BQ6" s="9"/>
      <c r="BR6" s="9"/>
      <c r="BS6" s="9"/>
      <c r="BT6" s="9"/>
      <c r="BU6" s="9"/>
    </row>
    <row r="7" spans="1:73" ht="12.75">
      <c r="A7" s="5">
        <v>6</v>
      </c>
      <c r="B7" s="6" t="s">
        <v>22</v>
      </c>
      <c r="C7" s="63" t="s">
        <v>18</v>
      </c>
      <c r="D7" s="26">
        <f t="shared" si="0"/>
        <v>1547</v>
      </c>
      <c r="E7" s="69">
        <v>105</v>
      </c>
      <c r="F7" s="29"/>
      <c r="G7" s="29">
        <v>98</v>
      </c>
      <c r="H7" s="29">
        <v>98</v>
      </c>
      <c r="I7" s="29"/>
      <c r="J7" s="29">
        <v>77</v>
      </c>
      <c r="K7" s="29">
        <v>65</v>
      </c>
      <c r="L7" s="29">
        <v>70</v>
      </c>
      <c r="M7" s="29">
        <v>96</v>
      </c>
      <c r="N7" s="16">
        <v>80</v>
      </c>
      <c r="O7" s="29">
        <v>90</v>
      </c>
      <c r="P7" s="29">
        <v>84</v>
      </c>
      <c r="Q7" s="29">
        <v>96</v>
      </c>
      <c r="R7" s="29"/>
      <c r="S7" s="29">
        <v>70</v>
      </c>
      <c r="T7" s="29">
        <v>56</v>
      </c>
      <c r="U7" s="29">
        <v>77</v>
      </c>
      <c r="V7" s="29">
        <v>56</v>
      </c>
      <c r="W7" s="29">
        <v>63</v>
      </c>
      <c r="X7" s="29">
        <v>78</v>
      </c>
      <c r="Y7" s="29">
        <v>70</v>
      </c>
      <c r="Z7" s="29">
        <v>63</v>
      </c>
      <c r="AA7" s="29">
        <v>55</v>
      </c>
      <c r="AB7" s="29"/>
      <c r="AC7" s="10"/>
      <c r="AD7" s="10"/>
      <c r="AE7" s="18"/>
      <c r="AF7" s="10"/>
      <c r="AG7" s="10"/>
      <c r="AH7" s="10"/>
      <c r="AI7" s="9"/>
      <c r="AJ7" s="9"/>
      <c r="AK7" s="18"/>
      <c r="AL7" s="9"/>
      <c r="AM7" s="10"/>
      <c r="AN7" s="9"/>
      <c r="AO7" s="9"/>
      <c r="AP7" s="9"/>
      <c r="AQ7" s="9"/>
      <c r="AR7" s="10"/>
      <c r="AS7" s="9"/>
      <c r="AT7" s="9"/>
      <c r="AU7" s="10"/>
      <c r="AV7" s="10"/>
      <c r="AW7" s="9"/>
      <c r="AX7" s="9"/>
      <c r="AY7" s="10"/>
      <c r="AZ7" s="10"/>
      <c r="BA7" s="9"/>
      <c r="BB7" s="9"/>
      <c r="BC7" s="10"/>
      <c r="BD7" s="9"/>
      <c r="BE7" s="9"/>
      <c r="BF7" s="10"/>
      <c r="BG7" s="10"/>
      <c r="BH7" s="9"/>
      <c r="BI7" s="9"/>
      <c r="BJ7" s="10"/>
      <c r="BK7" s="9"/>
      <c r="BL7" s="10"/>
      <c r="BM7" s="9"/>
      <c r="BN7" s="9"/>
      <c r="BO7" s="9"/>
      <c r="BP7" s="9"/>
      <c r="BQ7" s="9"/>
      <c r="BR7" s="9"/>
      <c r="BS7" s="9"/>
      <c r="BT7" s="9"/>
      <c r="BU7" s="9"/>
    </row>
    <row r="8" spans="1:73" ht="12.75">
      <c r="A8" s="5">
        <v>7</v>
      </c>
      <c r="B8" s="6" t="s">
        <v>45</v>
      </c>
      <c r="C8" s="12" t="s">
        <v>60</v>
      </c>
      <c r="D8" s="26">
        <f t="shared" si="0"/>
        <v>1367</v>
      </c>
      <c r="E8" s="69">
        <v>75</v>
      </c>
      <c r="F8" s="29"/>
      <c r="G8" s="29">
        <v>98</v>
      </c>
      <c r="H8" s="29"/>
      <c r="I8" s="29">
        <v>60</v>
      </c>
      <c r="J8" s="29"/>
      <c r="K8" s="16">
        <v>104</v>
      </c>
      <c r="L8" s="29"/>
      <c r="M8" s="15">
        <v>144</v>
      </c>
      <c r="N8" s="27"/>
      <c r="O8" s="16">
        <v>120</v>
      </c>
      <c r="P8" s="29"/>
      <c r="Q8" s="29">
        <v>112</v>
      </c>
      <c r="R8" s="16">
        <v>88</v>
      </c>
      <c r="S8" s="16">
        <v>80</v>
      </c>
      <c r="T8" s="29"/>
      <c r="U8" s="29">
        <v>55</v>
      </c>
      <c r="V8" s="29"/>
      <c r="W8" s="16">
        <v>72</v>
      </c>
      <c r="X8" s="15">
        <v>117</v>
      </c>
      <c r="Y8" s="17">
        <v>100</v>
      </c>
      <c r="Z8" s="16">
        <v>72</v>
      </c>
      <c r="AA8" s="29"/>
      <c r="AB8" s="29">
        <v>70</v>
      </c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9"/>
      <c r="AP8" s="9"/>
      <c r="AQ8" s="9"/>
      <c r="AR8" s="9"/>
      <c r="AS8" s="9"/>
      <c r="AT8" s="10"/>
      <c r="AU8" s="10"/>
      <c r="AV8" s="10"/>
      <c r="AW8" s="10"/>
      <c r="AX8" s="10"/>
      <c r="AY8" s="10"/>
      <c r="AZ8" s="10"/>
      <c r="BA8" s="9"/>
      <c r="BB8" s="9"/>
      <c r="BC8" s="10"/>
      <c r="BD8" s="9"/>
      <c r="BE8" s="10"/>
      <c r="BF8" s="10"/>
      <c r="BG8" s="9"/>
      <c r="BH8" s="10"/>
      <c r="BI8" s="10"/>
      <c r="BJ8" s="10"/>
      <c r="BK8" s="10"/>
      <c r="BL8" s="10"/>
      <c r="BM8" s="9"/>
      <c r="BN8" s="9"/>
      <c r="BO8" s="9"/>
      <c r="BP8" s="9"/>
      <c r="BQ8" s="9"/>
      <c r="BR8" s="9"/>
      <c r="BS8" s="9"/>
      <c r="BT8" s="9"/>
      <c r="BU8" s="9"/>
    </row>
    <row r="9" spans="1:73" ht="12.75">
      <c r="A9" s="5">
        <v>8</v>
      </c>
      <c r="B9" s="6" t="s">
        <v>7</v>
      </c>
      <c r="C9" s="63" t="s">
        <v>13</v>
      </c>
      <c r="D9" s="26">
        <f t="shared" si="0"/>
        <v>1273</v>
      </c>
      <c r="E9" s="17">
        <v>150</v>
      </c>
      <c r="F9" s="29">
        <v>66</v>
      </c>
      <c r="G9" s="29"/>
      <c r="H9" s="16">
        <v>112</v>
      </c>
      <c r="I9" s="29"/>
      <c r="J9" s="29"/>
      <c r="K9" s="29"/>
      <c r="L9" s="15">
        <v>90</v>
      </c>
      <c r="M9" s="29">
        <v>96</v>
      </c>
      <c r="N9" s="27">
        <v>60</v>
      </c>
      <c r="O9" s="29">
        <v>105</v>
      </c>
      <c r="P9" s="29"/>
      <c r="Q9" s="29">
        <v>112</v>
      </c>
      <c r="R9" s="29">
        <v>77</v>
      </c>
      <c r="S9" s="29">
        <v>70</v>
      </c>
      <c r="T9" s="16">
        <v>64</v>
      </c>
      <c r="U9" s="29">
        <v>77</v>
      </c>
      <c r="V9" s="29">
        <v>56</v>
      </c>
      <c r="W9" s="29"/>
      <c r="X9" s="29"/>
      <c r="Y9" s="29"/>
      <c r="Z9" s="29"/>
      <c r="AA9" s="16">
        <v>88</v>
      </c>
      <c r="AB9" s="29">
        <v>50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10"/>
      <c r="AN9" s="9"/>
      <c r="AO9" s="9"/>
      <c r="AP9" s="10"/>
      <c r="AQ9" s="9"/>
      <c r="AR9" s="10"/>
      <c r="AS9" s="9"/>
      <c r="AT9" s="10"/>
      <c r="AU9" s="10"/>
      <c r="AV9" s="10"/>
      <c r="AW9" s="10"/>
      <c r="AX9" s="10"/>
      <c r="AY9" s="10"/>
      <c r="AZ9" s="10"/>
      <c r="BA9" s="9"/>
      <c r="BB9" s="9"/>
      <c r="BC9" s="9"/>
      <c r="BD9" s="9"/>
      <c r="BE9" s="10"/>
      <c r="BF9" s="10"/>
      <c r="BG9" s="10"/>
      <c r="BH9" s="10"/>
      <c r="BI9" s="9"/>
      <c r="BJ9" s="9"/>
      <c r="BK9" s="9"/>
      <c r="BL9" s="10"/>
      <c r="BM9" s="9"/>
      <c r="BN9" s="9"/>
      <c r="BO9" s="9"/>
      <c r="BP9" s="9"/>
      <c r="BQ9" s="9"/>
      <c r="BR9" s="9"/>
      <c r="BS9" s="9"/>
      <c r="BT9" s="9"/>
      <c r="BU9" s="9"/>
    </row>
    <row r="10" spans="1:73" ht="12.75">
      <c r="A10" s="5">
        <v>9</v>
      </c>
      <c r="B10" s="6" t="s">
        <v>55</v>
      </c>
      <c r="D10" s="26">
        <f t="shared" si="0"/>
        <v>1067</v>
      </c>
      <c r="E10" s="69">
        <v>90</v>
      </c>
      <c r="F10" s="29"/>
      <c r="G10" s="29">
        <v>70</v>
      </c>
      <c r="H10" s="29">
        <v>98</v>
      </c>
      <c r="I10" s="29"/>
      <c r="J10" s="29">
        <v>55</v>
      </c>
      <c r="K10" s="29">
        <v>78</v>
      </c>
      <c r="L10" s="29"/>
      <c r="M10" s="29">
        <v>80</v>
      </c>
      <c r="N10" s="27">
        <v>70</v>
      </c>
      <c r="O10" s="29"/>
      <c r="P10" s="16">
        <v>96</v>
      </c>
      <c r="Q10" s="29">
        <v>80</v>
      </c>
      <c r="R10" s="29">
        <v>77</v>
      </c>
      <c r="S10" s="29">
        <v>70</v>
      </c>
      <c r="T10" s="29"/>
      <c r="U10" s="29"/>
      <c r="V10" s="29">
        <v>56</v>
      </c>
      <c r="W10" s="29"/>
      <c r="X10" s="29"/>
      <c r="Y10" s="29">
        <v>70</v>
      </c>
      <c r="Z10" s="29"/>
      <c r="AA10" s="29">
        <v>77</v>
      </c>
      <c r="AB10" s="29"/>
      <c r="AC10" s="9"/>
      <c r="AD10" s="9"/>
      <c r="AE10" s="9"/>
      <c r="AF10" s="10"/>
      <c r="AG10" s="9"/>
      <c r="AH10" s="9"/>
      <c r="AI10" s="10"/>
      <c r="AJ10" s="10"/>
      <c r="AK10" s="10"/>
      <c r="AL10" s="10"/>
      <c r="AM10" s="9"/>
      <c r="AN10" s="10"/>
      <c r="AO10" s="9"/>
      <c r="AP10" s="10"/>
      <c r="AQ10" s="9"/>
      <c r="AR10" s="10"/>
      <c r="AS10" s="10"/>
      <c r="AT10" s="9"/>
      <c r="AU10" s="9"/>
      <c r="AV10" s="9"/>
      <c r="AW10" s="10"/>
      <c r="AX10" s="9"/>
      <c r="AY10" s="9"/>
      <c r="AZ10" s="10"/>
      <c r="BA10" s="10"/>
      <c r="BB10" s="9"/>
      <c r="BC10" s="9"/>
      <c r="BD10" s="9"/>
      <c r="BE10" s="9"/>
      <c r="BF10" s="10"/>
      <c r="BG10" s="10"/>
      <c r="BH10" s="9"/>
      <c r="BI10" s="10"/>
      <c r="BJ10" s="9"/>
      <c r="BK10" s="10"/>
      <c r="BL10" s="10"/>
      <c r="BM10" s="9"/>
      <c r="BN10" s="9"/>
      <c r="BO10" s="9"/>
      <c r="BP10" s="9"/>
      <c r="BQ10" s="9"/>
      <c r="BR10" s="9"/>
      <c r="BS10" s="9"/>
      <c r="BT10" s="9"/>
      <c r="BU10" s="9"/>
    </row>
    <row r="11" spans="1:73" ht="12.75">
      <c r="A11" s="5">
        <v>10</v>
      </c>
      <c r="B11" s="6" t="s">
        <v>19</v>
      </c>
      <c r="C11" s="12" t="s">
        <v>13</v>
      </c>
      <c r="D11" s="26">
        <f t="shared" si="0"/>
        <v>771</v>
      </c>
      <c r="E11" s="69"/>
      <c r="F11" s="29">
        <v>55</v>
      </c>
      <c r="G11" s="29">
        <v>70</v>
      </c>
      <c r="H11" s="29"/>
      <c r="I11" s="29">
        <v>60</v>
      </c>
      <c r="J11" s="29">
        <v>55</v>
      </c>
      <c r="K11" s="29"/>
      <c r="L11" s="29"/>
      <c r="M11" s="29">
        <v>80</v>
      </c>
      <c r="N11" s="27"/>
      <c r="O11" s="29"/>
      <c r="P11" s="29">
        <v>60</v>
      </c>
      <c r="Q11" s="29">
        <v>96</v>
      </c>
      <c r="R11" s="29">
        <v>66</v>
      </c>
      <c r="S11" s="29"/>
      <c r="T11" s="29"/>
      <c r="U11" s="29">
        <v>55</v>
      </c>
      <c r="V11" s="29"/>
      <c r="W11" s="29"/>
      <c r="X11" s="29">
        <v>65</v>
      </c>
      <c r="Y11" s="29"/>
      <c r="Z11" s="29">
        <v>54</v>
      </c>
      <c r="AA11" s="29">
        <v>55</v>
      </c>
      <c r="AB11" s="29"/>
      <c r="AC11" s="10"/>
      <c r="AD11" s="10"/>
      <c r="AE11" s="10"/>
      <c r="AF11" s="9"/>
      <c r="AG11" s="10"/>
      <c r="AH11" s="10"/>
      <c r="AI11" s="10"/>
      <c r="AJ11" s="10"/>
      <c r="AK11" s="9"/>
      <c r="AL11" s="9"/>
      <c r="AM11" s="10"/>
      <c r="AN11" s="9"/>
      <c r="AO11" s="9"/>
      <c r="AP11" s="10"/>
      <c r="AQ11" s="10"/>
      <c r="AR11" s="18"/>
      <c r="AS11" s="9"/>
      <c r="AT11" s="10"/>
      <c r="AU11" s="9"/>
      <c r="AV11" s="10"/>
      <c r="AW11" s="10"/>
      <c r="AX11" s="9"/>
      <c r="AY11" s="10"/>
      <c r="AZ11" s="10"/>
      <c r="BA11" s="9"/>
      <c r="BB11" s="9"/>
      <c r="BC11" s="10"/>
      <c r="BD11" s="9"/>
      <c r="BE11" s="10"/>
      <c r="BF11" s="10"/>
      <c r="BG11" s="9"/>
      <c r="BH11" s="9"/>
      <c r="BI11" s="10"/>
      <c r="BJ11" s="10"/>
      <c r="BK11" s="10"/>
      <c r="BL11" s="10"/>
      <c r="BM11" s="9"/>
      <c r="BN11" s="9"/>
      <c r="BO11" s="9"/>
      <c r="BP11" s="9"/>
      <c r="BQ11" s="9"/>
      <c r="BR11" s="9"/>
      <c r="BS11" s="9"/>
      <c r="BT11" s="9"/>
      <c r="BU11" s="9"/>
    </row>
    <row r="12" spans="1:73" ht="12.75">
      <c r="A12" s="5">
        <v>11</v>
      </c>
      <c r="B12" s="6" t="s">
        <v>102</v>
      </c>
      <c r="C12" s="12" t="s">
        <v>18</v>
      </c>
      <c r="D12" s="26">
        <f t="shared" si="0"/>
        <v>767</v>
      </c>
      <c r="E12" s="69"/>
      <c r="F12" s="29"/>
      <c r="G12" s="29"/>
      <c r="H12" s="29"/>
      <c r="I12" s="29"/>
      <c r="J12" s="29"/>
      <c r="K12" s="29"/>
      <c r="L12" s="29"/>
      <c r="M12" s="29">
        <v>96</v>
      </c>
      <c r="N12" s="27"/>
      <c r="O12" s="29"/>
      <c r="P12" s="29">
        <v>60</v>
      </c>
      <c r="Q12" s="29">
        <v>112</v>
      </c>
      <c r="R12" s="29">
        <v>55</v>
      </c>
      <c r="S12" s="29"/>
      <c r="T12" s="29"/>
      <c r="U12" s="29">
        <v>66</v>
      </c>
      <c r="V12" s="16">
        <v>64</v>
      </c>
      <c r="W12" s="29">
        <v>63</v>
      </c>
      <c r="X12" s="16">
        <v>104</v>
      </c>
      <c r="Y12" s="29"/>
      <c r="Z12" s="29"/>
      <c r="AA12" s="29">
        <v>77</v>
      </c>
      <c r="AB12" s="29">
        <v>70</v>
      </c>
      <c r="AC12" s="10"/>
      <c r="AD12" s="10"/>
      <c r="AE12" s="10"/>
      <c r="AF12" s="10"/>
      <c r="AG12" s="9"/>
      <c r="AH12" s="10"/>
      <c r="AI12" s="10"/>
      <c r="AJ12" s="10"/>
      <c r="AK12" s="10"/>
      <c r="AL12" s="10"/>
      <c r="AM12" s="9"/>
      <c r="AN12" s="18"/>
      <c r="AO12" s="10"/>
      <c r="AP12" s="10"/>
      <c r="AQ12" s="10"/>
      <c r="AR12" s="18"/>
      <c r="AS12" s="9"/>
      <c r="AT12" s="9"/>
      <c r="AU12" s="9"/>
      <c r="AV12" s="9"/>
      <c r="AW12" s="10"/>
      <c r="AX12" s="10"/>
      <c r="AY12" s="9"/>
      <c r="AZ12" s="10"/>
      <c r="BA12" s="9"/>
      <c r="BB12" s="9"/>
      <c r="BC12" s="10"/>
      <c r="BD12" s="9"/>
      <c r="BE12" s="10"/>
      <c r="BF12" s="10"/>
      <c r="BG12" s="9"/>
      <c r="BH12" s="9"/>
      <c r="BI12" s="9"/>
      <c r="BJ12" s="9"/>
      <c r="BK12" s="10"/>
      <c r="BL12" s="10"/>
      <c r="BM12" s="9"/>
      <c r="BN12" s="9"/>
      <c r="BO12" s="9"/>
      <c r="BP12" s="9"/>
      <c r="BQ12" s="9"/>
      <c r="BR12" s="9"/>
      <c r="BS12" s="9"/>
      <c r="BT12" s="9"/>
      <c r="BU12" s="9"/>
    </row>
    <row r="13" spans="1:73" ht="12.75">
      <c r="A13" s="5">
        <v>12</v>
      </c>
      <c r="B13" s="6" t="s">
        <v>108</v>
      </c>
      <c r="D13" s="26">
        <f t="shared" si="0"/>
        <v>777</v>
      </c>
      <c r="E13" s="69">
        <v>75</v>
      </c>
      <c r="F13" s="29"/>
      <c r="G13" s="29">
        <v>98</v>
      </c>
      <c r="H13" s="29">
        <v>84</v>
      </c>
      <c r="I13" s="29">
        <v>84</v>
      </c>
      <c r="J13" s="29"/>
      <c r="K13" s="29">
        <v>52</v>
      </c>
      <c r="L13" s="29">
        <v>60</v>
      </c>
      <c r="M13" s="29">
        <v>96</v>
      </c>
      <c r="N13" s="27">
        <v>60</v>
      </c>
      <c r="O13" s="29"/>
      <c r="P13" s="29">
        <v>72</v>
      </c>
      <c r="Q13" s="29">
        <v>96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10"/>
      <c r="AD13" s="10"/>
      <c r="AE13" s="10"/>
      <c r="AF13" s="10"/>
      <c r="AG13" s="10"/>
      <c r="AH13" s="10"/>
      <c r="AI13" s="10"/>
      <c r="AJ13" s="10"/>
      <c r="AK13" s="9"/>
      <c r="AL13" s="10"/>
      <c r="AM13" s="18"/>
      <c r="AN13" s="10"/>
      <c r="AO13" s="10"/>
      <c r="AP13" s="10"/>
      <c r="AQ13" s="9"/>
      <c r="AR13" s="10"/>
      <c r="AS13" s="10"/>
      <c r="AT13" s="10"/>
      <c r="AU13" s="10"/>
      <c r="AV13" s="10"/>
      <c r="AW13" s="10"/>
      <c r="AX13" s="10"/>
      <c r="AY13" s="10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10"/>
      <c r="BM13" s="9"/>
      <c r="BN13" s="9"/>
      <c r="BO13" s="9"/>
      <c r="BP13" s="9"/>
      <c r="BQ13" s="9"/>
      <c r="BR13" s="9"/>
      <c r="BS13" s="9"/>
      <c r="BT13" s="9"/>
      <c r="BU13" s="9"/>
    </row>
    <row r="14" spans="1:73" ht="12.75">
      <c r="A14" s="5">
        <v>13</v>
      </c>
      <c r="B14" s="6" t="s">
        <v>38</v>
      </c>
      <c r="C14" s="12" t="s">
        <v>13</v>
      </c>
      <c r="D14" s="26">
        <f t="shared" si="0"/>
        <v>545</v>
      </c>
      <c r="E14" s="69">
        <v>75</v>
      </c>
      <c r="F14" s="29"/>
      <c r="G14" s="29"/>
      <c r="H14" s="29">
        <v>70</v>
      </c>
      <c r="I14" s="29">
        <v>60</v>
      </c>
      <c r="J14" s="29"/>
      <c r="K14" s="29">
        <v>65</v>
      </c>
      <c r="L14" s="29"/>
      <c r="M14" s="29">
        <v>80</v>
      </c>
      <c r="N14" s="27"/>
      <c r="O14" s="29">
        <v>60</v>
      </c>
      <c r="P14" s="29"/>
      <c r="Q14" s="29">
        <v>80</v>
      </c>
      <c r="R14" s="29">
        <v>55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10"/>
      <c r="AD14" s="10"/>
      <c r="AE14" s="10"/>
      <c r="AF14" s="10"/>
      <c r="AG14" s="9"/>
      <c r="AH14" s="18"/>
      <c r="AI14" s="9"/>
      <c r="AJ14" s="9"/>
      <c r="AK14" s="9"/>
      <c r="AL14" s="9"/>
      <c r="AM14" s="10"/>
      <c r="AN14" s="9"/>
      <c r="AO14" s="9"/>
      <c r="AP14" s="10"/>
      <c r="AQ14" s="10"/>
      <c r="AR14" s="9"/>
      <c r="AS14" s="9"/>
      <c r="AT14" s="10"/>
      <c r="AU14" s="10"/>
      <c r="AV14" s="9"/>
      <c r="AW14" s="9"/>
      <c r="AX14" s="9"/>
      <c r="AY14" s="10"/>
      <c r="AZ14" s="10"/>
      <c r="BA14" s="9"/>
      <c r="BB14" s="9"/>
      <c r="BC14" s="10"/>
      <c r="BD14" s="9"/>
      <c r="BE14" s="10"/>
      <c r="BF14" s="10"/>
      <c r="BG14" s="9"/>
      <c r="BH14" s="9"/>
      <c r="BI14" s="9"/>
      <c r="BJ14" s="9"/>
      <c r="BK14" s="9"/>
      <c r="BL14" s="10"/>
      <c r="BM14" s="9"/>
      <c r="BN14" s="9"/>
      <c r="BO14" s="9"/>
      <c r="BP14" s="9"/>
      <c r="BQ14" s="9"/>
      <c r="BR14" s="9"/>
      <c r="BS14" s="9"/>
      <c r="BT14" s="9"/>
      <c r="BU14" s="9"/>
    </row>
    <row r="15" spans="1:73" ht="12.75">
      <c r="A15" s="5">
        <v>14</v>
      </c>
      <c r="B15" s="6" t="s">
        <v>37</v>
      </c>
      <c r="D15" s="26">
        <f t="shared" si="0"/>
        <v>508</v>
      </c>
      <c r="E15" s="69"/>
      <c r="F15" s="29"/>
      <c r="G15" s="29"/>
      <c r="H15" s="29">
        <v>56</v>
      </c>
      <c r="I15" s="29"/>
      <c r="J15" s="29"/>
      <c r="K15" s="29">
        <v>65</v>
      </c>
      <c r="L15" s="29">
        <v>70</v>
      </c>
      <c r="M15" s="29"/>
      <c r="N15" s="27"/>
      <c r="O15" s="29">
        <v>60</v>
      </c>
      <c r="P15" s="29"/>
      <c r="Q15" s="29">
        <v>80</v>
      </c>
      <c r="R15" s="29"/>
      <c r="S15" s="29"/>
      <c r="T15" s="16">
        <v>64</v>
      </c>
      <c r="U15" s="29"/>
      <c r="V15" s="29"/>
      <c r="W15" s="29">
        <v>63</v>
      </c>
      <c r="X15" s="29"/>
      <c r="Y15" s="29">
        <v>50</v>
      </c>
      <c r="Z15" s="29"/>
      <c r="AA15" s="29"/>
      <c r="AB15" s="29"/>
      <c r="AC15" s="9"/>
      <c r="AD15" s="10"/>
      <c r="AE15" s="10"/>
      <c r="AF15" s="10"/>
      <c r="AG15" s="9"/>
      <c r="AH15" s="9"/>
      <c r="AI15" s="9"/>
      <c r="AJ15" s="9"/>
      <c r="AK15" s="10"/>
      <c r="AL15" s="9"/>
      <c r="AM15" s="9"/>
      <c r="AN15" s="10"/>
      <c r="AO15" s="9"/>
      <c r="AP15" s="9"/>
      <c r="AQ15" s="9"/>
      <c r="AR15" s="9"/>
      <c r="AS15" s="10"/>
      <c r="AT15" s="18"/>
      <c r="AU15" s="10"/>
      <c r="AV15" s="9"/>
      <c r="AW15" s="10"/>
      <c r="AX15" s="9"/>
      <c r="AY15" s="10"/>
      <c r="AZ15" s="9"/>
      <c r="BA15" s="9"/>
      <c r="BB15" s="9"/>
      <c r="BC15" s="9"/>
      <c r="BD15" s="9"/>
      <c r="BE15" s="9"/>
      <c r="BF15" s="10"/>
      <c r="BG15" s="10"/>
      <c r="BH15" s="9"/>
      <c r="BI15" s="9"/>
      <c r="BJ15" s="9"/>
      <c r="BK15" s="9"/>
      <c r="BL15" s="10"/>
      <c r="BM15" s="9"/>
      <c r="BN15" s="9"/>
      <c r="BO15" s="9"/>
      <c r="BP15" s="9"/>
      <c r="BQ15" s="9"/>
      <c r="BR15" s="9"/>
      <c r="BS15" s="9"/>
      <c r="BT15" s="9"/>
      <c r="BU15" s="9"/>
    </row>
    <row r="16" spans="1:73" ht="12.75">
      <c r="A16" s="5">
        <v>15</v>
      </c>
      <c r="B16" s="6" t="s">
        <v>23</v>
      </c>
      <c r="C16" s="12" t="s">
        <v>13</v>
      </c>
      <c r="D16" s="26">
        <f t="shared" si="0"/>
        <v>568</v>
      </c>
      <c r="E16" s="69"/>
      <c r="F16" s="29">
        <v>77</v>
      </c>
      <c r="G16" s="29"/>
      <c r="H16" s="29"/>
      <c r="I16" s="29"/>
      <c r="J16" s="16">
        <v>88</v>
      </c>
      <c r="K16" s="29"/>
      <c r="L16" s="29"/>
      <c r="M16" s="29">
        <v>112</v>
      </c>
      <c r="N16" s="27"/>
      <c r="O16" s="29"/>
      <c r="P16" s="29"/>
      <c r="Q16" s="16">
        <v>128</v>
      </c>
      <c r="R16" s="29"/>
      <c r="S16" s="29"/>
      <c r="T16" s="29"/>
      <c r="U16" s="29"/>
      <c r="V16" s="29"/>
      <c r="W16" s="29"/>
      <c r="X16" s="29">
        <v>91</v>
      </c>
      <c r="Y16" s="29"/>
      <c r="Z16" s="16">
        <v>72</v>
      </c>
      <c r="AA16" s="29"/>
      <c r="AB16" s="2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0"/>
      <c r="AV16" s="10"/>
      <c r="AW16" s="10"/>
      <c r="AX16" s="10"/>
      <c r="AY16" s="10"/>
      <c r="AZ16" s="9"/>
      <c r="BA16" s="10"/>
      <c r="BB16" s="9"/>
      <c r="BC16" s="10"/>
      <c r="BD16" s="9"/>
      <c r="BE16" s="9"/>
      <c r="BF16" s="10"/>
      <c r="BG16" s="9"/>
      <c r="BH16" s="9"/>
      <c r="BI16" s="10"/>
      <c r="BJ16" s="9"/>
      <c r="BK16" s="10"/>
      <c r="BL16" s="10"/>
      <c r="BM16" s="9"/>
      <c r="BN16" s="9"/>
      <c r="BO16" s="9"/>
      <c r="BP16" s="9"/>
      <c r="BQ16" s="9"/>
      <c r="BR16" s="9"/>
      <c r="BS16" s="9"/>
      <c r="BT16" s="9"/>
      <c r="BU16" s="9"/>
    </row>
    <row r="17" spans="1:73" ht="12.75">
      <c r="A17" s="5">
        <v>16</v>
      </c>
      <c r="B17" s="6" t="s">
        <v>16</v>
      </c>
      <c r="C17" s="12" t="s">
        <v>60</v>
      </c>
      <c r="D17" s="26">
        <f t="shared" si="0"/>
        <v>477</v>
      </c>
      <c r="E17" s="69"/>
      <c r="F17" s="29"/>
      <c r="G17" s="29"/>
      <c r="H17" s="29"/>
      <c r="I17" s="29"/>
      <c r="J17" s="29"/>
      <c r="K17" s="29">
        <v>91</v>
      </c>
      <c r="L17" s="29"/>
      <c r="M17" s="29"/>
      <c r="N17" s="27"/>
      <c r="O17" s="29"/>
      <c r="P17" s="29"/>
      <c r="Q17" s="29"/>
      <c r="R17" s="29"/>
      <c r="S17" s="29"/>
      <c r="T17" s="29"/>
      <c r="U17" s="16">
        <v>88</v>
      </c>
      <c r="V17" s="29"/>
      <c r="W17" s="29"/>
      <c r="X17" s="17">
        <v>130</v>
      </c>
      <c r="Y17" s="29"/>
      <c r="Z17" s="29"/>
      <c r="AA17" s="16">
        <v>88</v>
      </c>
      <c r="AB17" s="16">
        <v>80</v>
      </c>
      <c r="AC17" s="9"/>
      <c r="AD17" s="9"/>
      <c r="AE17" s="10"/>
      <c r="AF17" s="10"/>
      <c r="AG17" s="9"/>
      <c r="AH17" s="9"/>
      <c r="AI17" s="9"/>
      <c r="AJ17" s="10"/>
      <c r="AK17" s="10"/>
      <c r="AL17" s="9"/>
      <c r="AM17" s="9"/>
      <c r="AN17" s="10"/>
      <c r="AO17" s="10"/>
      <c r="AP17" s="9"/>
      <c r="AQ17" s="10"/>
      <c r="AR17" s="18"/>
      <c r="AS17" s="9"/>
      <c r="AT17" s="10"/>
      <c r="AU17" s="9"/>
      <c r="AV17" s="9"/>
      <c r="AW17" s="10"/>
      <c r="AX17" s="9"/>
      <c r="AY17" s="10"/>
      <c r="AZ17" s="10"/>
      <c r="BA17" s="10"/>
      <c r="BB17" s="9"/>
      <c r="BC17" s="10"/>
      <c r="BD17" s="9"/>
      <c r="BE17" s="10"/>
      <c r="BF17" s="9"/>
      <c r="BG17" s="9"/>
      <c r="BH17" s="9"/>
      <c r="BI17" s="9"/>
      <c r="BJ17" s="9"/>
      <c r="BK17" s="9"/>
      <c r="BL17" s="10"/>
      <c r="BM17" s="9"/>
      <c r="BN17" s="9"/>
      <c r="BO17" s="9"/>
      <c r="BP17" s="9"/>
      <c r="BQ17" s="9"/>
      <c r="BR17" s="9"/>
      <c r="BS17" s="9"/>
      <c r="BT17" s="9"/>
      <c r="BU17" s="9"/>
    </row>
    <row r="18" spans="1:73" ht="12.75">
      <c r="A18" s="5">
        <v>17</v>
      </c>
      <c r="B18" s="6" t="s">
        <v>63</v>
      </c>
      <c r="C18" s="12" t="s">
        <v>14</v>
      </c>
      <c r="D18" s="26">
        <f t="shared" si="0"/>
        <v>255</v>
      </c>
      <c r="E18" s="69"/>
      <c r="F18" s="29"/>
      <c r="G18" s="29"/>
      <c r="H18" s="29"/>
      <c r="I18" s="29"/>
      <c r="J18" s="29"/>
      <c r="K18" s="29"/>
      <c r="L18" s="29"/>
      <c r="M18" s="29"/>
      <c r="N18" s="27"/>
      <c r="O18" s="29"/>
      <c r="P18" s="29"/>
      <c r="Q18" s="29"/>
      <c r="R18" s="29"/>
      <c r="S18" s="29"/>
      <c r="T18" s="29">
        <v>56</v>
      </c>
      <c r="U18" s="29"/>
      <c r="V18" s="29">
        <v>56</v>
      </c>
      <c r="W18" s="29">
        <v>63</v>
      </c>
      <c r="X18" s="29"/>
      <c r="Y18" s="29"/>
      <c r="Z18" s="29"/>
      <c r="AA18" s="29"/>
      <c r="AB18" s="16">
        <v>80</v>
      </c>
      <c r="AC18" s="10"/>
      <c r="AD18" s="10"/>
      <c r="AE18" s="9"/>
      <c r="AF18" s="10"/>
      <c r="AG18" s="9"/>
      <c r="AH18" s="10"/>
      <c r="AI18" s="10"/>
      <c r="AJ18" s="9"/>
      <c r="AK18" s="10"/>
      <c r="AL18" s="10"/>
      <c r="AM18" s="9"/>
      <c r="AN18" s="10"/>
      <c r="AO18" s="9"/>
      <c r="AP18" s="9"/>
      <c r="AQ18" s="10"/>
      <c r="AR18" s="10"/>
      <c r="AS18" s="9"/>
      <c r="AT18" s="9"/>
      <c r="AU18" s="9"/>
      <c r="AV18" s="9"/>
      <c r="AW18" s="10"/>
      <c r="AX18" s="10"/>
      <c r="AY18" s="10"/>
      <c r="AZ18" s="18"/>
      <c r="BA18" s="9"/>
      <c r="BB18" s="9"/>
      <c r="BC18" s="10"/>
      <c r="BD18" s="9"/>
      <c r="BE18" s="9"/>
      <c r="BF18" s="9"/>
      <c r="BG18" s="9"/>
      <c r="BH18" s="9"/>
      <c r="BI18" s="9"/>
      <c r="BJ18" s="9"/>
      <c r="BK18" s="9"/>
      <c r="BL18" s="10"/>
      <c r="BM18" s="9"/>
      <c r="BN18" s="9"/>
      <c r="BO18" s="9"/>
      <c r="BP18" s="9"/>
      <c r="BQ18" s="9"/>
      <c r="BR18" s="9"/>
      <c r="BS18" s="9"/>
      <c r="BT18" s="9"/>
      <c r="BU18" s="9"/>
    </row>
    <row r="19" spans="1:73" ht="12.75">
      <c r="A19" s="5">
        <v>18</v>
      </c>
      <c r="B19" s="6" t="s">
        <v>107</v>
      </c>
      <c r="D19" s="26">
        <f t="shared" si="0"/>
        <v>310</v>
      </c>
      <c r="E19" s="69"/>
      <c r="F19" s="29"/>
      <c r="G19" s="29"/>
      <c r="H19" s="29"/>
      <c r="I19" s="29"/>
      <c r="J19" s="29"/>
      <c r="K19" s="29"/>
      <c r="L19" s="29"/>
      <c r="M19" s="16">
        <v>128</v>
      </c>
      <c r="N19" s="27">
        <v>70</v>
      </c>
      <c r="O19" s="29"/>
      <c r="P19" s="29"/>
      <c r="Q19" s="29">
        <v>112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9"/>
      <c r="AD19" s="9"/>
      <c r="AE19" s="18"/>
      <c r="AF19" s="10"/>
      <c r="AG19" s="10"/>
      <c r="AH19" s="18"/>
      <c r="AI19" s="10"/>
      <c r="AJ19" s="10"/>
      <c r="AK19" s="9"/>
      <c r="AL19" s="10"/>
      <c r="AM19" s="10"/>
      <c r="AN19" s="18"/>
      <c r="AO19" s="10"/>
      <c r="AP19" s="10"/>
      <c r="AQ19" s="9"/>
      <c r="AR19" s="10"/>
      <c r="AS19" s="10"/>
      <c r="AT19" s="10"/>
      <c r="AU19" s="9"/>
      <c r="AV19" s="9"/>
      <c r="AW19" s="10"/>
      <c r="AX19" s="10"/>
      <c r="AY19" s="10"/>
      <c r="AZ19" s="10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10"/>
      <c r="BM19" s="9"/>
      <c r="BN19" s="9"/>
      <c r="BO19" s="9"/>
      <c r="BP19" s="9"/>
      <c r="BQ19" s="9"/>
      <c r="BR19" s="9"/>
      <c r="BS19" s="9"/>
      <c r="BT19" s="9"/>
      <c r="BU19" s="9"/>
    </row>
    <row r="20" spans="1:73" ht="12.75">
      <c r="A20" s="5">
        <v>19</v>
      </c>
      <c r="B20" s="6" t="s">
        <v>57</v>
      </c>
      <c r="C20" s="12" t="s">
        <v>14</v>
      </c>
      <c r="D20" s="26">
        <f t="shared" si="0"/>
        <v>480</v>
      </c>
      <c r="E20" s="69">
        <v>105</v>
      </c>
      <c r="F20" s="15">
        <v>99</v>
      </c>
      <c r="G20" s="29"/>
      <c r="H20" s="29"/>
      <c r="I20" s="29"/>
      <c r="J20" s="29"/>
      <c r="K20" s="29"/>
      <c r="L20" s="29"/>
      <c r="M20" s="29"/>
      <c r="N20" s="27"/>
      <c r="O20" s="29"/>
      <c r="P20" s="16">
        <v>96</v>
      </c>
      <c r="Q20" s="29"/>
      <c r="R20" s="29"/>
      <c r="S20" s="29">
        <v>70</v>
      </c>
      <c r="T20" s="29"/>
      <c r="U20" s="17">
        <v>110</v>
      </c>
      <c r="V20" s="29"/>
      <c r="W20" s="29"/>
      <c r="X20" s="29"/>
      <c r="Y20" s="29"/>
      <c r="Z20" s="29"/>
      <c r="AA20" s="29"/>
      <c r="AB20" s="29"/>
      <c r="AC20" s="9"/>
      <c r="AD20" s="9"/>
      <c r="AE20" s="10"/>
      <c r="AF20" s="9"/>
      <c r="AG20" s="10"/>
      <c r="AH20" s="9"/>
      <c r="AI20" s="9"/>
      <c r="AJ20" s="10"/>
      <c r="AK20" s="9"/>
      <c r="AL20" s="10"/>
      <c r="AM20" s="9"/>
      <c r="AN20" s="9"/>
      <c r="AO20" s="10"/>
      <c r="AP20" s="9"/>
      <c r="AQ20" s="9"/>
      <c r="AR20" s="9"/>
      <c r="AS20" s="10"/>
      <c r="AT20" s="9"/>
      <c r="AU20" s="9"/>
      <c r="AV20" s="10"/>
      <c r="AW20" s="10"/>
      <c r="AX20" s="9"/>
      <c r="AY20" s="10"/>
      <c r="AZ20" s="9"/>
      <c r="BA20" s="9"/>
      <c r="BB20" s="9"/>
      <c r="BC20" s="9"/>
      <c r="BD20" s="9"/>
      <c r="BE20" s="9"/>
      <c r="BF20" s="10"/>
      <c r="BG20" s="9"/>
      <c r="BH20" s="9"/>
      <c r="BI20" s="10"/>
      <c r="BJ20" s="9"/>
      <c r="BK20" s="10"/>
      <c r="BL20" s="10"/>
      <c r="BM20" s="9"/>
      <c r="BN20" s="9"/>
      <c r="BO20" s="9"/>
      <c r="BP20" s="9"/>
      <c r="BQ20" s="9"/>
      <c r="BR20" s="9"/>
      <c r="BS20" s="9"/>
      <c r="BT20" s="9"/>
      <c r="BU20" s="9"/>
    </row>
    <row r="21" spans="1:73" ht="12.75">
      <c r="A21" s="5">
        <v>20</v>
      </c>
      <c r="B21" s="6" t="s">
        <v>40</v>
      </c>
      <c r="C21" s="12" t="s">
        <v>18</v>
      </c>
      <c r="D21" s="26">
        <f t="shared" si="0"/>
        <v>230</v>
      </c>
      <c r="E21" s="69"/>
      <c r="F21" s="29"/>
      <c r="G21" s="29"/>
      <c r="H21" s="29"/>
      <c r="I21" s="29"/>
      <c r="J21" s="29"/>
      <c r="K21" s="29">
        <v>91</v>
      </c>
      <c r="L21" s="29"/>
      <c r="M21" s="29"/>
      <c r="N21" s="27"/>
      <c r="O21" s="29">
        <v>75</v>
      </c>
      <c r="P21" s="29"/>
      <c r="Q21" s="29"/>
      <c r="R21" s="29"/>
      <c r="S21" s="29"/>
      <c r="T21" s="29"/>
      <c r="U21" s="29"/>
      <c r="V21" s="16">
        <v>64</v>
      </c>
      <c r="W21" s="29"/>
      <c r="X21" s="29"/>
      <c r="Y21" s="29"/>
      <c r="Z21" s="29"/>
      <c r="AA21" s="29"/>
      <c r="AB21" s="29"/>
      <c r="AC21" s="9"/>
      <c r="AD21" s="9"/>
      <c r="AE21" s="9"/>
      <c r="AF21" s="10"/>
      <c r="AG21" s="9"/>
      <c r="AH21" s="9"/>
      <c r="AI21" s="9"/>
      <c r="AJ21" s="9"/>
      <c r="AK21" s="9"/>
      <c r="AL21" s="9"/>
      <c r="AM21" s="9"/>
      <c r="AN21" s="9"/>
      <c r="AO21" s="10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10"/>
      <c r="BI21" s="9"/>
      <c r="BJ21" s="10"/>
      <c r="BK21" s="10"/>
      <c r="BL21" s="10"/>
      <c r="BM21" s="9"/>
      <c r="BN21" s="9"/>
      <c r="BO21" s="9"/>
      <c r="BP21" s="9"/>
      <c r="BQ21" s="9"/>
      <c r="BR21" s="9"/>
      <c r="BS21" s="9"/>
      <c r="BT21" s="9"/>
      <c r="BU21" s="9"/>
    </row>
    <row r="22" spans="1:73" ht="12.75">
      <c r="A22" s="5">
        <v>21</v>
      </c>
      <c r="B22" s="6" t="s">
        <v>49</v>
      </c>
      <c r="D22" s="26">
        <f t="shared" si="0"/>
        <v>150</v>
      </c>
      <c r="E22" s="69"/>
      <c r="F22" s="29"/>
      <c r="G22" s="29"/>
      <c r="H22" s="29"/>
      <c r="I22" s="29">
        <v>84</v>
      </c>
      <c r="J22" s="29">
        <v>66</v>
      </c>
      <c r="K22" s="29"/>
      <c r="L22" s="29"/>
      <c r="M22" s="29"/>
      <c r="N22" s="27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0"/>
      <c r="AN22" s="9"/>
      <c r="AO22" s="9"/>
      <c r="AP22" s="9"/>
      <c r="AQ22" s="9"/>
      <c r="AR22" s="9"/>
      <c r="AS22" s="9"/>
      <c r="AT22" s="9"/>
      <c r="AU22" s="10"/>
      <c r="AV22" s="18"/>
      <c r="AW22" s="10"/>
      <c r="AX22" s="10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10"/>
      <c r="BL22" s="10"/>
      <c r="BM22" s="9"/>
      <c r="BN22" s="9"/>
      <c r="BO22" s="9"/>
      <c r="BP22" s="9"/>
      <c r="BQ22" s="9"/>
      <c r="BR22" s="9"/>
      <c r="BS22" s="9"/>
      <c r="BT22" s="9"/>
      <c r="BU22" s="9"/>
    </row>
    <row r="23" spans="1:73" ht="12.75">
      <c r="A23" s="5">
        <v>22</v>
      </c>
      <c r="B23" s="6" t="s">
        <v>101</v>
      </c>
      <c r="D23" s="26">
        <f t="shared" si="0"/>
        <v>209</v>
      </c>
      <c r="E23" s="69"/>
      <c r="F23" s="29"/>
      <c r="G23" s="29"/>
      <c r="H23" s="29"/>
      <c r="I23" s="29"/>
      <c r="J23" s="29"/>
      <c r="K23" s="29"/>
      <c r="L23" s="29"/>
      <c r="M23" s="29"/>
      <c r="N23" s="27"/>
      <c r="O23" s="29"/>
      <c r="P23" s="29"/>
      <c r="Q23" s="29">
        <v>80</v>
      </c>
      <c r="R23" s="29">
        <v>77</v>
      </c>
      <c r="S23" s="29"/>
      <c r="T23" s="29"/>
      <c r="U23" s="29"/>
      <c r="V23" s="29"/>
      <c r="W23" s="29"/>
      <c r="X23" s="29">
        <v>52</v>
      </c>
      <c r="Y23" s="29"/>
      <c r="Z23" s="29"/>
      <c r="AA23" s="29"/>
      <c r="AB23" s="29"/>
      <c r="AC23" s="9"/>
      <c r="AD23" s="9"/>
      <c r="AE23" s="9"/>
      <c r="AF23" s="9"/>
      <c r="AG23" s="9"/>
      <c r="AH23" s="9"/>
      <c r="AI23" s="9"/>
      <c r="AJ23" s="9"/>
      <c r="AK23" s="9"/>
      <c r="AL23" s="10"/>
      <c r="AM23" s="9"/>
      <c r="AN23" s="9"/>
      <c r="AO23" s="10"/>
      <c r="AP23" s="9"/>
      <c r="AQ23" s="9"/>
      <c r="AR23" s="10"/>
      <c r="AS23" s="9"/>
      <c r="AT23" s="10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10"/>
      <c r="BM23" s="9"/>
      <c r="BN23" s="9"/>
      <c r="BO23" s="9"/>
      <c r="BP23" s="9"/>
      <c r="BQ23" s="9"/>
      <c r="BR23" s="9"/>
      <c r="BS23" s="9"/>
      <c r="BT23" s="9"/>
      <c r="BU23" s="9"/>
    </row>
    <row r="24" spans="1:73" ht="12.75">
      <c r="A24" s="5">
        <v>23</v>
      </c>
      <c r="B24" s="6" t="s">
        <v>12</v>
      </c>
      <c r="C24" s="12" t="s">
        <v>15</v>
      </c>
      <c r="D24" s="26">
        <f t="shared" si="0"/>
        <v>196</v>
      </c>
      <c r="E24" s="69"/>
      <c r="F24" s="29"/>
      <c r="G24" s="29"/>
      <c r="H24" s="29">
        <v>56</v>
      </c>
      <c r="I24" s="29"/>
      <c r="J24" s="29"/>
      <c r="K24" s="29"/>
      <c r="L24" s="29">
        <v>60</v>
      </c>
      <c r="M24" s="29">
        <v>80</v>
      </c>
      <c r="N24" s="27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9"/>
      <c r="AD24" s="10"/>
      <c r="AE24" s="10"/>
      <c r="AF24" s="9"/>
      <c r="AG24" s="9"/>
      <c r="AH24" s="10"/>
      <c r="AI24" s="9"/>
      <c r="AJ24" s="9"/>
      <c r="AK24" s="9"/>
      <c r="AL24" s="9"/>
      <c r="AM24" s="10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10"/>
      <c r="BI24" s="9"/>
      <c r="BJ24" s="9"/>
      <c r="BK24" s="9"/>
      <c r="BL24" s="10"/>
      <c r="BM24" s="9"/>
      <c r="BN24" s="9"/>
      <c r="BO24" s="9"/>
      <c r="BP24" s="9"/>
      <c r="BQ24" s="9"/>
      <c r="BR24" s="9"/>
      <c r="BS24" s="9"/>
      <c r="BT24" s="9"/>
      <c r="BU24" s="9"/>
    </row>
    <row r="25" spans="1:73" ht="12.75">
      <c r="A25" s="5">
        <v>24</v>
      </c>
      <c r="B25" s="6" t="s">
        <v>77</v>
      </c>
      <c r="C25" s="12" t="s">
        <v>13</v>
      </c>
      <c r="D25" s="26">
        <f t="shared" si="0"/>
        <v>305</v>
      </c>
      <c r="E25" s="16">
        <v>120</v>
      </c>
      <c r="F25" s="29"/>
      <c r="G25" s="29"/>
      <c r="H25" s="29"/>
      <c r="I25" s="29"/>
      <c r="J25" s="29"/>
      <c r="K25" s="29"/>
      <c r="L25" s="16">
        <v>80</v>
      </c>
      <c r="M25" s="29"/>
      <c r="N25" s="27"/>
      <c r="O25" s="29">
        <v>105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10"/>
      <c r="AY25" s="9"/>
      <c r="AZ25" s="9"/>
      <c r="BA25" s="10"/>
      <c r="BB25" s="9"/>
      <c r="BC25" s="10"/>
      <c r="BD25" s="9"/>
      <c r="BE25" s="9"/>
      <c r="BF25" s="9"/>
      <c r="BG25" s="9"/>
      <c r="BH25" s="9"/>
      <c r="BI25" s="9"/>
      <c r="BJ25" s="9"/>
      <c r="BK25" s="9"/>
      <c r="BL25" s="10"/>
      <c r="BM25" s="9"/>
      <c r="BN25" s="9"/>
      <c r="BO25" s="9"/>
      <c r="BP25" s="9"/>
      <c r="BQ25" s="9"/>
      <c r="BR25" s="9"/>
      <c r="BS25" s="9"/>
      <c r="BT25" s="9"/>
      <c r="BU25" s="9"/>
    </row>
    <row r="26" spans="1:73" ht="12.75">
      <c r="A26" s="5">
        <v>25</v>
      </c>
      <c r="B26" s="6" t="s">
        <v>104</v>
      </c>
      <c r="C26" s="12" t="s">
        <v>18</v>
      </c>
      <c r="D26" s="26">
        <f t="shared" si="0"/>
        <v>181</v>
      </c>
      <c r="E26" s="69"/>
      <c r="F26" s="29"/>
      <c r="G26" s="29"/>
      <c r="H26" s="29"/>
      <c r="I26" s="29"/>
      <c r="J26" s="29"/>
      <c r="K26" s="29"/>
      <c r="L26" s="29"/>
      <c r="M26" s="29"/>
      <c r="N26" s="27"/>
      <c r="O26" s="29"/>
      <c r="P26" s="29"/>
      <c r="Q26" s="29"/>
      <c r="R26" s="29"/>
      <c r="S26" s="29"/>
      <c r="T26" s="29"/>
      <c r="U26" s="29"/>
      <c r="V26" s="29"/>
      <c r="W26" s="29"/>
      <c r="X26" s="29">
        <v>91</v>
      </c>
      <c r="Y26" s="15">
        <v>90</v>
      </c>
      <c r="Z26" s="29"/>
      <c r="AA26" s="29"/>
      <c r="AB26" s="29"/>
      <c r="AC26" s="9"/>
      <c r="AD26" s="10"/>
      <c r="AE26" s="9"/>
      <c r="AF26" s="9"/>
      <c r="AG26" s="10"/>
      <c r="AH26" s="10"/>
      <c r="AI26" s="9"/>
      <c r="AJ26" s="9"/>
      <c r="AK26" s="10"/>
      <c r="AL26" s="10"/>
      <c r="AM26" s="10"/>
      <c r="AN26" s="9"/>
      <c r="AO26" s="10"/>
      <c r="AP26" s="9"/>
      <c r="AQ26" s="9"/>
      <c r="AR26" s="9"/>
      <c r="AS26" s="9"/>
      <c r="AT26" s="9"/>
      <c r="AU26" s="9"/>
      <c r="AV26" s="9"/>
      <c r="AW26" s="9"/>
      <c r="AX26" s="10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10"/>
      <c r="BM26" s="9"/>
      <c r="BN26" s="9"/>
      <c r="BO26" s="9"/>
      <c r="BP26" s="9"/>
      <c r="BQ26" s="9"/>
      <c r="BR26" s="9"/>
      <c r="BS26" s="9"/>
      <c r="BT26" s="9"/>
      <c r="BU26" s="9"/>
    </row>
    <row r="27" spans="1:73" ht="12.75">
      <c r="A27" s="5">
        <v>26</v>
      </c>
      <c r="B27" s="24" t="s">
        <v>50</v>
      </c>
      <c r="C27" s="47"/>
      <c r="D27" s="26">
        <f t="shared" si="0"/>
        <v>99</v>
      </c>
      <c r="E27" s="69"/>
      <c r="F27" s="29"/>
      <c r="G27" s="29"/>
      <c r="H27" s="29"/>
      <c r="I27" s="29"/>
      <c r="J27" s="15">
        <v>99</v>
      </c>
      <c r="K27" s="29"/>
      <c r="L27" s="29"/>
      <c r="M27" s="29"/>
      <c r="N27" s="27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10"/>
      <c r="AS27" s="9"/>
      <c r="AT27" s="9"/>
      <c r="AU27" s="10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10"/>
      <c r="BM27" s="9"/>
      <c r="BN27" s="9"/>
      <c r="BO27" s="9"/>
      <c r="BP27" s="9"/>
      <c r="BQ27" s="9"/>
      <c r="BR27" s="9"/>
      <c r="BS27" s="9"/>
      <c r="BT27" s="9"/>
      <c r="BU27" s="9"/>
    </row>
    <row r="28" spans="1:73" ht="12.75">
      <c r="A28" s="5">
        <v>27</v>
      </c>
      <c r="B28" s="6" t="s">
        <v>66</v>
      </c>
      <c r="D28" s="26">
        <f t="shared" si="0"/>
        <v>164</v>
      </c>
      <c r="E28" s="69"/>
      <c r="F28" s="29"/>
      <c r="G28" s="29"/>
      <c r="H28" s="29"/>
      <c r="I28" s="29">
        <v>84</v>
      </c>
      <c r="J28" s="29"/>
      <c r="K28" s="29"/>
      <c r="L28" s="29"/>
      <c r="M28" s="29"/>
      <c r="N28" s="2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16">
        <v>80</v>
      </c>
      <c r="Z28" s="29"/>
      <c r="AA28" s="29"/>
      <c r="AB28" s="2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0"/>
      <c r="AO28" s="9"/>
      <c r="AP28" s="9"/>
      <c r="AQ28" s="9"/>
      <c r="AR28" s="10"/>
      <c r="AS28" s="9"/>
      <c r="AT28" s="9"/>
      <c r="AU28" s="9"/>
      <c r="AV28" s="9"/>
      <c r="AW28" s="10"/>
      <c r="AX28" s="9"/>
      <c r="AY28" s="9"/>
      <c r="AZ28" s="9"/>
      <c r="BA28" s="9"/>
      <c r="BB28" s="9"/>
      <c r="BC28" s="9"/>
      <c r="BD28" s="9"/>
      <c r="BE28" s="9"/>
      <c r="BF28" s="10"/>
      <c r="BG28" s="9"/>
      <c r="BH28" s="9"/>
      <c r="BI28" s="9"/>
      <c r="BJ28" s="10"/>
      <c r="BK28" s="9"/>
      <c r="BL28" s="10"/>
      <c r="BM28" s="9"/>
      <c r="BN28" s="9"/>
      <c r="BO28" s="9"/>
      <c r="BP28" s="9"/>
      <c r="BQ28" s="9"/>
      <c r="BR28" s="9"/>
      <c r="BS28" s="9"/>
      <c r="BT28" s="9"/>
      <c r="BU28" s="9"/>
    </row>
    <row r="29" spans="1:73" ht="12.75">
      <c r="A29" s="5">
        <v>28</v>
      </c>
      <c r="B29" s="6" t="s">
        <v>96</v>
      </c>
      <c r="D29" s="26">
        <f t="shared" si="0"/>
        <v>207</v>
      </c>
      <c r="E29" s="69">
        <v>60</v>
      </c>
      <c r="F29" s="29">
        <v>77</v>
      </c>
      <c r="G29" s="29">
        <v>70</v>
      </c>
      <c r="H29" s="29"/>
      <c r="I29" s="29"/>
      <c r="J29" s="29"/>
      <c r="K29" s="29"/>
      <c r="L29" s="29"/>
      <c r="M29" s="29"/>
      <c r="N29" s="27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9"/>
      <c r="AD29" s="9"/>
      <c r="AE29" s="9"/>
      <c r="AF29" s="9"/>
      <c r="AG29" s="9"/>
      <c r="AH29" s="9"/>
      <c r="AI29" s="10"/>
      <c r="AJ29" s="9"/>
      <c r="AK29" s="10"/>
      <c r="AL29" s="9"/>
      <c r="AM29" s="9"/>
      <c r="AN29" s="9"/>
      <c r="AO29" s="9"/>
      <c r="AP29" s="9"/>
      <c r="AQ29" s="10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10"/>
      <c r="BD29" s="9"/>
      <c r="BE29" s="9"/>
      <c r="BF29" s="9"/>
      <c r="BG29" s="9"/>
      <c r="BH29" s="9"/>
      <c r="BI29" s="9"/>
      <c r="BJ29" s="9"/>
      <c r="BK29" s="9"/>
      <c r="BL29" s="10"/>
      <c r="BM29" s="9"/>
      <c r="BN29" s="9"/>
      <c r="BO29" s="9"/>
      <c r="BP29" s="9"/>
      <c r="BQ29" s="9"/>
      <c r="BR29" s="9"/>
      <c r="BS29" s="9"/>
      <c r="BT29" s="9"/>
      <c r="BU29" s="9"/>
    </row>
    <row r="30" spans="1:73" ht="12.75">
      <c r="A30" s="5">
        <v>29</v>
      </c>
      <c r="B30" s="24" t="s">
        <v>11</v>
      </c>
      <c r="C30" s="49" t="s">
        <v>13</v>
      </c>
      <c r="D30" s="26">
        <f t="shared" si="0"/>
        <v>135</v>
      </c>
      <c r="E30" s="69"/>
      <c r="F30" s="29"/>
      <c r="G30" s="29"/>
      <c r="H30" s="29"/>
      <c r="I30" s="29"/>
      <c r="J30" s="29"/>
      <c r="K30" s="29"/>
      <c r="L30" s="29"/>
      <c r="M30" s="29"/>
      <c r="N30" s="27"/>
      <c r="O30" s="29">
        <v>75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>
        <v>60</v>
      </c>
      <c r="AC30" s="9"/>
      <c r="AD30" s="9"/>
      <c r="AE30" s="9"/>
      <c r="AF30" s="10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10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10"/>
      <c r="BM30" s="9"/>
      <c r="BN30" s="9"/>
      <c r="BO30" s="9"/>
      <c r="BP30" s="9"/>
      <c r="BQ30" s="9"/>
      <c r="BR30" s="9"/>
      <c r="BS30" s="9"/>
      <c r="BT30" s="9"/>
      <c r="BU30" s="9"/>
    </row>
    <row r="31" spans="1:73" ht="12.75">
      <c r="A31" s="5">
        <v>30</v>
      </c>
      <c r="B31" s="24" t="s">
        <v>113</v>
      </c>
      <c r="C31" s="64"/>
      <c r="D31" s="26">
        <f t="shared" si="0"/>
        <v>188</v>
      </c>
      <c r="E31" s="69">
        <v>60</v>
      </c>
      <c r="F31" s="29"/>
      <c r="G31" s="29">
        <v>56</v>
      </c>
      <c r="H31" s="29"/>
      <c r="I31" s="29">
        <v>72</v>
      </c>
      <c r="J31" s="29"/>
      <c r="K31" s="29"/>
      <c r="L31" s="29"/>
      <c r="M31" s="29"/>
      <c r="N31" s="27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10"/>
      <c r="BM31" s="9"/>
      <c r="BN31" s="9"/>
      <c r="BO31" s="9"/>
      <c r="BP31" s="9"/>
      <c r="BQ31" s="9"/>
      <c r="BR31" s="9"/>
      <c r="BS31" s="9"/>
      <c r="BT31" s="9"/>
      <c r="BU31" s="9"/>
    </row>
    <row r="32" spans="1:73" ht="12.75">
      <c r="A32" s="5">
        <v>31</v>
      </c>
      <c r="B32" s="24" t="s">
        <v>114</v>
      </c>
      <c r="C32" s="36"/>
      <c r="D32" s="26">
        <f t="shared" si="0"/>
        <v>112</v>
      </c>
      <c r="E32" s="69"/>
      <c r="F32" s="29"/>
      <c r="G32" s="16">
        <v>112</v>
      </c>
      <c r="H32" s="29"/>
      <c r="I32" s="29"/>
      <c r="J32" s="29"/>
      <c r="K32" s="29"/>
      <c r="L32" s="29"/>
      <c r="M32" s="29"/>
      <c r="N32" s="27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10"/>
      <c r="BM32" s="9"/>
      <c r="BN32" s="9"/>
      <c r="BO32" s="9"/>
      <c r="BP32" s="9"/>
      <c r="BQ32" s="9"/>
      <c r="BR32" s="9"/>
      <c r="BS32" s="9"/>
      <c r="BT32" s="9"/>
      <c r="BU32" s="9"/>
    </row>
    <row r="33" spans="1:73" ht="12.75">
      <c r="A33" s="5">
        <v>32</v>
      </c>
      <c r="B33" s="24" t="s">
        <v>27</v>
      </c>
      <c r="C33" s="35" t="s">
        <v>35</v>
      </c>
      <c r="D33" s="26">
        <f t="shared" si="0"/>
        <v>110</v>
      </c>
      <c r="E33" s="69"/>
      <c r="F33" s="29"/>
      <c r="G33" s="29"/>
      <c r="H33" s="29"/>
      <c r="I33" s="29"/>
      <c r="J33" s="29"/>
      <c r="K33" s="29"/>
      <c r="L33" s="29"/>
      <c r="M33" s="29"/>
      <c r="N33" s="27"/>
      <c r="O33" s="29"/>
      <c r="P33" s="29"/>
      <c r="Q33" s="29"/>
      <c r="R33" s="29"/>
      <c r="S33" s="29"/>
      <c r="T33" s="29">
        <v>56</v>
      </c>
      <c r="U33" s="29"/>
      <c r="V33" s="29"/>
      <c r="W33" s="29">
        <v>54</v>
      </c>
      <c r="X33" s="29"/>
      <c r="Y33" s="29"/>
      <c r="Z33" s="29"/>
      <c r="AA33" s="29"/>
      <c r="AB33" s="29"/>
      <c r="AC33" s="10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10"/>
      <c r="AQ33" s="9"/>
      <c r="AR33" s="9"/>
      <c r="AS33" s="9"/>
      <c r="AT33" s="9"/>
      <c r="AU33" s="9"/>
      <c r="AV33" s="9"/>
      <c r="AW33" s="9"/>
      <c r="AX33" s="10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10"/>
      <c r="BM33" s="9"/>
      <c r="BN33" s="9"/>
      <c r="BO33" s="9"/>
      <c r="BP33" s="9"/>
      <c r="BQ33" s="9"/>
      <c r="BR33" s="9"/>
      <c r="BS33" s="9"/>
      <c r="BT33" s="9"/>
      <c r="BU33" s="9"/>
    </row>
    <row r="34" spans="1:73" ht="12.75">
      <c r="A34" s="5">
        <v>33</v>
      </c>
      <c r="B34" s="24" t="s">
        <v>87</v>
      </c>
      <c r="C34" s="31" t="s">
        <v>13</v>
      </c>
      <c r="D34" s="26">
        <f t="shared" si="0"/>
        <v>105</v>
      </c>
      <c r="E34" s="69"/>
      <c r="F34" s="29"/>
      <c r="G34" s="29"/>
      <c r="H34" s="29"/>
      <c r="I34" s="29"/>
      <c r="J34" s="29"/>
      <c r="K34" s="29"/>
      <c r="L34" s="29"/>
      <c r="M34" s="29"/>
      <c r="N34" s="27"/>
      <c r="O34" s="29">
        <v>105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10"/>
      <c r="BM34" s="9"/>
      <c r="BN34" s="9"/>
      <c r="BO34" s="9"/>
      <c r="BP34" s="9"/>
      <c r="BQ34" s="9"/>
      <c r="BR34" s="9"/>
      <c r="BS34" s="9"/>
      <c r="BT34" s="9"/>
      <c r="BU34" s="9"/>
    </row>
    <row r="35" spans="1:73" ht="12.75">
      <c r="A35" s="5">
        <v>34</v>
      </c>
      <c r="B35" s="24" t="s">
        <v>109</v>
      </c>
      <c r="C35" s="55"/>
      <c r="D35" s="26">
        <f t="shared" si="0"/>
        <v>105</v>
      </c>
      <c r="E35" s="69"/>
      <c r="F35" s="29"/>
      <c r="G35" s="29"/>
      <c r="H35" s="29"/>
      <c r="I35" s="29"/>
      <c r="J35" s="29"/>
      <c r="K35" s="29"/>
      <c r="L35" s="29"/>
      <c r="M35" s="29"/>
      <c r="N35" s="27"/>
      <c r="O35" s="29">
        <v>105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9"/>
      <c r="AD35" s="9"/>
      <c r="AE35" s="9"/>
      <c r="AF35" s="10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10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10"/>
      <c r="BM35" s="9"/>
      <c r="BN35" s="9"/>
      <c r="BO35" s="9"/>
      <c r="BP35" s="9"/>
      <c r="BQ35" s="9"/>
      <c r="BR35" s="9"/>
      <c r="BS35" s="9"/>
      <c r="BT35" s="9"/>
      <c r="BU35" s="9"/>
    </row>
    <row r="36" spans="1:73" ht="12.75">
      <c r="A36" s="5">
        <v>35</v>
      </c>
      <c r="B36" s="24" t="s">
        <v>2</v>
      </c>
      <c r="C36" s="57" t="s">
        <v>13</v>
      </c>
      <c r="D36" s="26">
        <f t="shared" si="0"/>
        <v>98</v>
      </c>
      <c r="E36" s="69"/>
      <c r="F36" s="29"/>
      <c r="G36" s="29"/>
      <c r="H36" s="29">
        <v>98</v>
      </c>
      <c r="I36" s="29"/>
      <c r="J36" s="29"/>
      <c r="K36" s="29"/>
      <c r="L36" s="29"/>
      <c r="M36" s="29"/>
      <c r="N36" s="27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10"/>
      <c r="BD36" s="9"/>
      <c r="BE36" s="9"/>
      <c r="BF36" s="9"/>
      <c r="BG36" s="9"/>
      <c r="BH36" s="9"/>
      <c r="BI36" s="9"/>
      <c r="BJ36" s="9"/>
      <c r="BK36" s="9"/>
      <c r="BL36" s="10"/>
      <c r="BM36" s="9"/>
      <c r="BN36" s="9"/>
      <c r="BO36" s="9"/>
      <c r="BP36" s="9"/>
      <c r="BQ36" s="9"/>
      <c r="BR36" s="9"/>
      <c r="BS36" s="9"/>
      <c r="BT36" s="9"/>
      <c r="BU36" s="9"/>
    </row>
    <row r="37" spans="1:73" ht="12.75">
      <c r="A37" s="5">
        <v>36</v>
      </c>
      <c r="B37" s="24" t="s">
        <v>100</v>
      </c>
      <c r="C37" s="58"/>
      <c r="D37" s="26">
        <f t="shared" si="0"/>
        <v>186</v>
      </c>
      <c r="E37" s="69"/>
      <c r="F37" s="16">
        <v>88</v>
      </c>
      <c r="G37" s="29"/>
      <c r="H37" s="29">
        <v>98</v>
      </c>
      <c r="I37" s="29"/>
      <c r="J37" s="29"/>
      <c r="K37" s="29"/>
      <c r="L37" s="29"/>
      <c r="M37" s="29"/>
      <c r="N37" s="27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10"/>
      <c r="AT37" s="9"/>
      <c r="AU37" s="10"/>
      <c r="AV37" s="9"/>
      <c r="AW37" s="9"/>
      <c r="AX37" s="10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10"/>
      <c r="BM37" s="9"/>
      <c r="BN37" s="9"/>
      <c r="BO37" s="9"/>
      <c r="BP37" s="9"/>
      <c r="BQ37" s="9"/>
      <c r="BR37" s="9"/>
      <c r="BS37" s="9"/>
      <c r="BT37" s="9"/>
      <c r="BU37" s="9"/>
    </row>
    <row r="38" spans="1:73" ht="12.75">
      <c r="A38" s="5">
        <v>37</v>
      </c>
      <c r="B38" s="24" t="s">
        <v>30</v>
      </c>
      <c r="C38" s="63" t="s">
        <v>35</v>
      </c>
      <c r="D38" s="26">
        <f t="shared" si="0"/>
        <v>84</v>
      </c>
      <c r="E38" s="69"/>
      <c r="F38" s="29"/>
      <c r="G38" s="29"/>
      <c r="H38" s="29"/>
      <c r="I38" s="29"/>
      <c r="J38" s="29"/>
      <c r="K38" s="29"/>
      <c r="L38" s="29"/>
      <c r="M38" s="29"/>
      <c r="N38" s="27"/>
      <c r="O38" s="29"/>
      <c r="P38" s="29">
        <v>84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18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10"/>
      <c r="BM38" s="9"/>
      <c r="BN38" s="9"/>
      <c r="BO38" s="9"/>
      <c r="BP38" s="9"/>
      <c r="BQ38" s="9"/>
      <c r="BR38" s="9"/>
      <c r="BS38" s="9"/>
      <c r="BT38" s="9"/>
      <c r="BU38" s="9"/>
    </row>
    <row r="39" spans="1:73" ht="12.75">
      <c r="A39" s="5">
        <v>38</v>
      </c>
      <c r="B39" s="24" t="s">
        <v>103</v>
      </c>
      <c r="C39" s="64" t="s">
        <v>18</v>
      </c>
      <c r="D39" s="26">
        <f t="shared" si="0"/>
        <v>77</v>
      </c>
      <c r="E39" s="69"/>
      <c r="F39" s="29"/>
      <c r="G39" s="29"/>
      <c r="H39" s="29"/>
      <c r="I39" s="29"/>
      <c r="J39" s="29"/>
      <c r="K39" s="29"/>
      <c r="L39" s="29"/>
      <c r="M39" s="29"/>
      <c r="N39" s="27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>
        <v>77</v>
      </c>
      <c r="AB39" s="29"/>
      <c r="AC39" s="9"/>
      <c r="AD39" s="9"/>
      <c r="AE39" s="9"/>
      <c r="AF39" s="10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0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10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2.75">
      <c r="A40" s="5">
        <v>39</v>
      </c>
      <c r="B40" s="6" t="s">
        <v>94</v>
      </c>
      <c r="D40" s="26">
        <f t="shared" si="0"/>
        <v>70</v>
      </c>
      <c r="E40" s="69"/>
      <c r="F40" s="29"/>
      <c r="G40" s="29"/>
      <c r="H40" s="29"/>
      <c r="I40" s="29"/>
      <c r="J40" s="29"/>
      <c r="K40" s="29"/>
      <c r="L40" s="29"/>
      <c r="M40" s="29"/>
      <c r="N40" s="27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>
        <v>70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10"/>
      <c r="BM40" s="9"/>
      <c r="BN40" s="9"/>
      <c r="BO40" s="9"/>
      <c r="BP40" s="9"/>
      <c r="BQ40" s="9"/>
      <c r="BR40" s="9"/>
      <c r="BS40" s="9"/>
      <c r="BT40" s="9"/>
      <c r="BU40" s="9"/>
    </row>
    <row r="41" spans="1:73" ht="12.75">
      <c r="A41" s="5">
        <v>40</v>
      </c>
      <c r="B41" s="28" t="s">
        <v>10</v>
      </c>
      <c r="C41" s="29" t="s">
        <v>15</v>
      </c>
      <c r="D41" s="26">
        <f t="shared" si="0"/>
        <v>70</v>
      </c>
      <c r="E41" s="69"/>
      <c r="F41" s="29"/>
      <c r="G41" s="29"/>
      <c r="H41" s="29"/>
      <c r="I41" s="29"/>
      <c r="J41" s="29"/>
      <c r="K41" s="29"/>
      <c r="L41" s="29"/>
      <c r="M41" s="29"/>
      <c r="N41" s="27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>
        <v>70</v>
      </c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10"/>
      <c r="AV41" s="9"/>
      <c r="AW41" s="9"/>
      <c r="AX41" s="10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10"/>
      <c r="BM41" s="9"/>
      <c r="BN41" s="9"/>
      <c r="BO41" s="9"/>
      <c r="BP41" s="9"/>
      <c r="BQ41" s="9"/>
      <c r="BR41" s="9"/>
      <c r="BS41" s="9"/>
      <c r="BT41" s="9"/>
      <c r="BU41" s="9"/>
    </row>
    <row r="42" spans="1:73" ht="12.75">
      <c r="A42" s="5">
        <v>41</v>
      </c>
      <c r="B42" s="24" t="s">
        <v>110</v>
      </c>
      <c r="C42" s="46"/>
      <c r="D42" s="26">
        <f t="shared" si="0"/>
        <v>70</v>
      </c>
      <c r="E42" s="69"/>
      <c r="F42" s="29"/>
      <c r="G42" s="29"/>
      <c r="H42" s="29"/>
      <c r="I42" s="29"/>
      <c r="J42" s="29"/>
      <c r="K42" s="29"/>
      <c r="L42" s="29">
        <v>70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10"/>
      <c r="BM42" s="9"/>
      <c r="BN42" s="9"/>
      <c r="BO42" s="9"/>
      <c r="BP42" s="9"/>
      <c r="BQ42" s="9"/>
      <c r="BR42" s="9"/>
      <c r="BS42" s="9"/>
      <c r="BT42" s="9"/>
      <c r="BU42" s="9"/>
    </row>
    <row r="43" spans="1:73" ht="12.75">
      <c r="A43" s="5">
        <v>42</v>
      </c>
      <c r="B43" s="24" t="s">
        <v>111</v>
      </c>
      <c r="C43" s="64" t="s">
        <v>13</v>
      </c>
      <c r="D43" s="26">
        <f t="shared" si="0"/>
        <v>70</v>
      </c>
      <c r="E43" s="69"/>
      <c r="F43" s="29"/>
      <c r="G43" s="29"/>
      <c r="H43" s="29"/>
      <c r="I43" s="29"/>
      <c r="J43" s="29"/>
      <c r="K43" s="29"/>
      <c r="L43" s="29"/>
      <c r="M43" s="29"/>
      <c r="N43" s="29">
        <v>70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10"/>
      <c r="AV43" s="9"/>
      <c r="AW43" s="9"/>
      <c r="AX43" s="10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10"/>
      <c r="BM43" s="9"/>
      <c r="BN43" s="9"/>
      <c r="BO43" s="9"/>
      <c r="BP43" s="9"/>
      <c r="BQ43" s="9"/>
      <c r="BR43" s="9"/>
      <c r="BS43" s="9"/>
      <c r="BT43" s="9"/>
      <c r="BU43" s="9"/>
    </row>
    <row r="44" spans="1:73" ht="12.75">
      <c r="A44" s="5">
        <v>43</v>
      </c>
      <c r="B44" s="24" t="s">
        <v>31</v>
      </c>
      <c r="C44" s="43" t="s">
        <v>13</v>
      </c>
      <c r="D44" s="26">
        <f t="shared" si="0"/>
        <v>65</v>
      </c>
      <c r="E44" s="69"/>
      <c r="F44" s="29"/>
      <c r="G44" s="29"/>
      <c r="H44" s="29"/>
      <c r="I44" s="29"/>
      <c r="J44" s="29"/>
      <c r="K44" s="29"/>
      <c r="L44" s="29"/>
      <c r="M44" s="29"/>
      <c r="N44" s="27"/>
      <c r="O44" s="29"/>
      <c r="P44" s="29"/>
      <c r="Q44" s="29"/>
      <c r="R44" s="29"/>
      <c r="S44" s="29"/>
      <c r="T44" s="29"/>
      <c r="U44" s="29"/>
      <c r="V44" s="29"/>
      <c r="W44" s="29"/>
      <c r="X44" s="29">
        <v>65</v>
      </c>
      <c r="Y44" s="29"/>
      <c r="Z44" s="29"/>
      <c r="AA44" s="29"/>
      <c r="AB44" s="2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10"/>
      <c r="BD44" s="9"/>
      <c r="BE44" s="9"/>
      <c r="BF44" s="9"/>
      <c r="BG44" s="9"/>
      <c r="BH44" s="9"/>
      <c r="BI44" s="9"/>
      <c r="BJ44" s="9"/>
      <c r="BK44" s="9"/>
      <c r="BL44" s="10"/>
      <c r="BM44" s="9"/>
      <c r="BN44" s="9"/>
      <c r="BO44" s="9"/>
      <c r="BP44" s="9"/>
      <c r="BQ44" s="9"/>
      <c r="BR44" s="9"/>
      <c r="BS44" s="9"/>
      <c r="BT44" s="9"/>
      <c r="BU44" s="9"/>
    </row>
    <row r="45" spans="1:73" ht="12.75">
      <c r="A45" s="5">
        <v>44</v>
      </c>
      <c r="B45" s="24" t="s">
        <v>112</v>
      </c>
      <c r="C45" s="42"/>
      <c r="D45" s="26">
        <f t="shared" si="0"/>
        <v>116</v>
      </c>
      <c r="E45" s="69">
        <v>60</v>
      </c>
      <c r="F45" s="29"/>
      <c r="G45" s="29">
        <v>56</v>
      </c>
      <c r="H45" s="29"/>
      <c r="I45" s="29"/>
      <c r="J45" s="29"/>
      <c r="K45" s="29"/>
      <c r="L45" s="29"/>
      <c r="M45" s="29"/>
      <c r="N45" s="27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10"/>
      <c r="BM45" s="9"/>
      <c r="BN45" s="9"/>
      <c r="BO45" s="9"/>
      <c r="BP45" s="9"/>
      <c r="BQ45" s="9"/>
      <c r="BR45" s="9"/>
      <c r="BS45" s="9"/>
      <c r="BT45" s="9"/>
      <c r="BU45" s="9"/>
    </row>
    <row r="46" spans="1:73" ht="12.75">
      <c r="A46" s="5">
        <v>45</v>
      </c>
      <c r="B46" s="6" t="s">
        <v>88</v>
      </c>
      <c r="D46" s="26">
        <f t="shared" si="0"/>
        <v>0</v>
      </c>
      <c r="E46" s="69"/>
      <c r="F46" s="29"/>
      <c r="G46" s="29"/>
      <c r="H46" s="29"/>
      <c r="I46" s="29"/>
      <c r="J46" s="29"/>
      <c r="K46" s="29"/>
      <c r="L46" s="29"/>
      <c r="M46" s="29"/>
      <c r="N46" s="27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0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10"/>
      <c r="BM46" s="9"/>
      <c r="BN46" s="9"/>
      <c r="BO46" s="9"/>
      <c r="BP46" s="9"/>
      <c r="BQ46" s="9"/>
      <c r="BR46" s="9"/>
      <c r="BS46" s="9"/>
      <c r="BT46" s="9"/>
      <c r="BU46" s="9"/>
    </row>
    <row r="47" spans="1:73" ht="12.75">
      <c r="A47" s="5">
        <v>46</v>
      </c>
      <c r="B47" s="6" t="s">
        <v>65</v>
      </c>
      <c r="C47" s="12" t="s">
        <v>35</v>
      </c>
      <c r="D47" s="26">
        <f t="shared" si="0"/>
        <v>0</v>
      </c>
      <c r="E47" s="69"/>
      <c r="F47" s="29"/>
      <c r="G47" s="29"/>
      <c r="H47" s="29"/>
      <c r="I47" s="29"/>
      <c r="J47" s="29"/>
      <c r="K47" s="29"/>
      <c r="L47" s="29"/>
      <c r="M47" s="29"/>
      <c r="N47" s="27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10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10"/>
      <c r="BM47" s="9"/>
      <c r="BN47" s="9"/>
      <c r="BO47" s="9"/>
      <c r="BP47" s="9"/>
      <c r="BQ47" s="9"/>
      <c r="BR47" s="9"/>
      <c r="BS47" s="9"/>
      <c r="BT47" s="9"/>
      <c r="BU47" s="9"/>
    </row>
    <row r="48" spans="1:73" ht="12.75">
      <c r="A48" s="5">
        <v>47</v>
      </c>
      <c r="B48" s="6" t="s">
        <v>91</v>
      </c>
      <c r="D48" s="26">
        <f t="shared" si="0"/>
        <v>0</v>
      </c>
      <c r="E48" s="69"/>
      <c r="F48" s="29"/>
      <c r="G48" s="29"/>
      <c r="H48" s="29"/>
      <c r="I48" s="29"/>
      <c r="J48" s="29"/>
      <c r="K48" s="29"/>
      <c r="L48" s="29"/>
      <c r="M48" s="29"/>
      <c r="N48" s="27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0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10"/>
      <c r="BM48" s="9"/>
      <c r="BN48" s="9"/>
      <c r="BO48" s="9"/>
      <c r="BP48" s="9"/>
      <c r="BQ48" s="9"/>
      <c r="BR48" s="9"/>
      <c r="BS48" s="9"/>
      <c r="BT48" s="9"/>
      <c r="BU48" s="9"/>
    </row>
    <row r="49" spans="1:73" ht="12.75">
      <c r="A49" s="5">
        <v>48</v>
      </c>
      <c r="B49" s="6" t="s">
        <v>97</v>
      </c>
      <c r="C49" s="12" t="s">
        <v>98</v>
      </c>
      <c r="D49" s="26">
        <f t="shared" si="0"/>
        <v>0</v>
      </c>
      <c r="E49" s="69"/>
      <c r="F49" s="29"/>
      <c r="G49" s="29"/>
      <c r="H49" s="29"/>
      <c r="I49" s="29"/>
      <c r="J49" s="29"/>
      <c r="K49" s="29"/>
      <c r="L49" s="29"/>
      <c r="M49" s="29"/>
      <c r="N49" s="27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0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10"/>
      <c r="BM49" s="9"/>
      <c r="BN49" s="9"/>
      <c r="BO49" s="9"/>
      <c r="BP49" s="9"/>
      <c r="BQ49" s="9"/>
      <c r="BR49" s="9"/>
      <c r="BS49" s="9"/>
      <c r="BT49" s="9"/>
      <c r="BU49" s="9"/>
    </row>
    <row r="50" spans="1:73" ht="12.75">
      <c r="A50" s="5">
        <v>49</v>
      </c>
      <c r="B50" s="6" t="s">
        <v>99</v>
      </c>
      <c r="C50" s="12" t="s">
        <v>98</v>
      </c>
      <c r="D50" s="26">
        <f t="shared" si="0"/>
        <v>0</v>
      </c>
      <c r="E50" s="69"/>
      <c r="F50" s="29"/>
      <c r="G50" s="29"/>
      <c r="H50" s="29"/>
      <c r="I50" s="29"/>
      <c r="J50" s="29"/>
      <c r="K50" s="29"/>
      <c r="L50" s="29"/>
      <c r="M50" s="29"/>
      <c r="N50" s="27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10"/>
      <c r="BK50" s="9"/>
      <c r="BL50" s="10"/>
      <c r="BM50" s="9"/>
      <c r="BN50" s="9"/>
      <c r="BO50" s="9"/>
      <c r="BP50" s="9"/>
      <c r="BQ50" s="9"/>
      <c r="BR50" s="9"/>
      <c r="BS50" s="9"/>
      <c r="BT50" s="9"/>
      <c r="BU50" s="9"/>
    </row>
    <row r="51" spans="1:73" ht="12.75">
      <c r="A51" s="5">
        <v>50</v>
      </c>
      <c r="B51" s="6" t="s">
        <v>95</v>
      </c>
      <c r="D51" s="26">
        <f t="shared" si="0"/>
        <v>0</v>
      </c>
      <c r="E51" s="69"/>
      <c r="F51" s="29"/>
      <c r="G51" s="29"/>
      <c r="H51" s="29"/>
      <c r="I51" s="29"/>
      <c r="J51" s="29"/>
      <c r="K51" s="29"/>
      <c r="L51" s="29"/>
      <c r="M51" s="29"/>
      <c r="N51" s="27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10"/>
      <c r="BM51" s="9"/>
      <c r="BN51" s="9"/>
      <c r="BO51" s="9"/>
      <c r="BP51" s="9"/>
      <c r="BQ51" s="9"/>
      <c r="BR51" s="9"/>
      <c r="BS51" s="9"/>
      <c r="BT51" s="9"/>
      <c r="BU51" s="9"/>
    </row>
    <row r="52" spans="1:73" ht="12.75">
      <c r="A52" s="5">
        <v>51</v>
      </c>
      <c r="B52" s="6" t="s">
        <v>20</v>
      </c>
      <c r="D52" s="26">
        <f t="shared" si="0"/>
        <v>0</v>
      </c>
      <c r="E52" s="69"/>
      <c r="F52" s="29"/>
      <c r="G52" s="29"/>
      <c r="H52" s="29"/>
      <c r="I52" s="29"/>
      <c r="J52" s="29"/>
      <c r="K52" s="29"/>
      <c r="L52" s="29"/>
      <c r="M52" s="29"/>
      <c r="N52" s="27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9"/>
      <c r="AD52" s="9"/>
      <c r="AE52" s="9"/>
      <c r="AF52" s="10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10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10"/>
      <c r="BM52" s="9"/>
      <c r="BN52" s="9"/>
      <c r="BO52" s="9"/>
      <c r="BP52" s="9"/>
      <c r="BQ52" s="9"/>
      <c r="BR52" s="9"/>
      <c r="BS52" s="9"/>
      <c r="BT52" s="9"/>
      <c r="BU52" s="9"/>
    </row>
    <row r="53" spans="1:73" ht="12.75">
      <c r="A53" s="5">
        <v>52</v>
      </c>
      <c r="B53" s="6" t="s">
        <v>93</v>
      </c>
      <c r="D53" s="26">
        <f t="shared" si="0"/>
        <v>0</v>
      </c>
      <c r="E53" s="69"/>
      <c r="F53" s="29"/>
      <c r="G53" s="29"/>
      <c r="H53" s="29"/>
      <c r="I53" s="29"/>
      <c r="J53" s="29"/>
      <c r="K53" s="29"/>
      <c r="L53" s="29"/>
      <c r="M53" s="29"/>
      <c r="N53" s="27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9"/>
      <c r="AD53" s="9"/>
      <c r="AE53" s="9"/>
      <c r="AF53" s="9"/>
      <c r="AG53" s="9"/>
      <c r="AH53" s="9"/>
      <c r="AI53" s="10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10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10"/>
      <c r="BM53" s="9"/>
      <c r="BN53" s="9"/>
      <c r="BO53" s="9"/>
      <c r="BP53" s="9"/>
      <c r="BQ53" s="9"/>
      <c r="BR53" s="9"/>
      <c r="BS53" s="9"/>
      <c r="BT53" s="9"/>
      <c r="BU53" s="9"/>
    </row>
    <row r="54" spans="1:73" ht="12.75">
      <c r="A54" s="5">
        <v>53</v>
      </c>
      <c r="B54" s="6" t="s">
        <v>81</v>
      </c>
      <c r="C54" s="12" t="s">
        <v>18</v>
      </c>
      <c r="D54" s="26">
        <f t="shared" si="0"/>
        <v>0</v>
      </c>
      <c r="E54" s="69"/>
      <c r="F54" s="29"/>
      <c r="G54" s="29"/>
      <c r="H54" s="29"/>
      <c r="I54" s="29"/>
      <c r="J54" s="29"/>
      <c r="K54" s="29"/>
      <c r="L54" s="29"/>
      <c r="M54" s="29"/>
      <c r="N54" s="27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10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10"/>
      <c r="BM54" s="9"/>
      <c r="BN54" s="9"/>
      <c r="BO54" s="9"/>
      <c r="BP54" s="9"/>
      <c r="BQ54" s="9"/>
      <c r="BR54" s="9"/>
      <c r="BS54" s="9"/>
      <c r="BT54" s="9"/>
      <c r="BU54" s="9"/>
    </row>
    <row r="55" spans="1:73" ht="12.75">
      <c r="A55" s="5">
        <v>54</v>
      </c>
      <c r="B55" s="6" t="s">
        <v>89</v>
      </c>
      <c r="C55" s="12" t="s">
        <v>14</v>
      </c>
      <c r="D55" s="26">
        <f t="shared" si="0"/>
        <v>0</v>
      </c>
      <c r="E55" s="69"/>
      <c r="F55" s="29"/>
      <c r="G55" s="29"/>
      <c r="H55" s="29"/>
      <c r="I55" s="29"/>
      <c r="J55" s="29"/>
      <c r="K55" s="29"/>
      <c r="L55" s="29"/>
      <c r="M55" s="29"/>
      <c r="N55" s="27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10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10"/>
      <c r="BM55" s="9"/>
      <c r="BN55" s="9"/>
      <c r="BO55" s="9"/>
      <c r="BP55" s="9"/>
      <c r="BQ55" s="9"/>
      <c r="BR55" s="9"/>
      <c r="BS55" s="9"/>
      <c r="BT55" s="9"/>
      <c r="BU55" s="9"/>
    </row>
    <row r="56" spans="1:73" ht="12.75">
      <c r="A56" s="5">
        <v>55</v>
      </c>
      <c r="B56" s="6" t="s">
        <v>92</v>
      </c>
      <c r="D56" s="26">
        <f t="shared" si="0"/>
        <v>0</v>
      </c>
      <c r="E56" s="69"/>
      <c r="F56" s="29"/>
      <c r="G56" s="29"/>
      <c r="H56" s="29"/>
      <c r="I56" s="29"/>
      <c r="J56" s="29"/>
      <c r="K56" s="29"/>
      <c r="L56" s="29"/>
      <c r="M56" s="29"/>
      <c r="N56" s="27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10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10"/>
      <c r="BM56" s="9"/>
      <c r="BN56" s="9"/>
      <c r="BO56" s="9"/>
      <c r="BP56" s="9"/>
      <c r="BQ56" s="9"/>
      <c r="BR56" s="9"/>
      <c r="BS56" s="9"/>
      <c r="BT56" s="9"/>
      <c r="BU56" s="9"/>
    </row>
    <row r="57" spans="1:73" ht="12.75">
      <c r="A57" s="5">
        <v>56</v>
      </c>
      <c r="B57" s="24" t="s">
        <v>76</v>
      </c>
      <c r="C57" s="12">
        <v>78</v>
      </c>
      <c r="D57" s="26">
        <f t="shared" si="0"/>
        <v>0</v>
      </c>
      <c r="E57" s="69"/>
      <c r="F57" s="29"/>
      <c r="G57" s="29"/>
      <c r="H57" s="29"/>
      <c r="I57" s="29"/>
      <c r="J57" s="29"/>
      <c r="K57" s="29"/>
      <c r="L57" s="29"/>
      <c r="M57" s="29"/>
      <c r="N57" s="27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10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10"/>
      <c r="BM57" s="9"/>
      <c r="BN57" s="9"/>
      <c r="BO57" s="9"/>
      <c r="BP57" s="9"/>
      <c r="BQ57" s="9"/>
      <c r="BR57" s="9"/>
      <c r="BS57" s="9"/>
      <c r="BT57" s="9"/>
      <c r="BU57" s="9"/>
    </row>
    <row r="58" spans="1:73" ht="12.75">
      <c r="A58" s="5">
        <v>57</v>
      </c>
      <c r="B58" s="6" t="s">
        <v>86</v>
      </c>
      <c r="D58" s="26">
        <f t="shared" si="0"/>
        <v>0</v>
      </c>
      <c r="E58" s="69"/>
      <c r="F58" s="29"/>
      <c r="G58" s="29"/>
      <c r="H58" s="29"/>
      <c r="I58" s="29"/>
      <c r="J58" s="29"/>
      <c r="K58" s="29"/>
      <c r="L58" s="29"/>
      <c r="M58" s="29"/>
      <c r="N58" s="27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10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10"/>
      <c r="BM58" s="9"/>
      <c r="BN58" s="9"/>
      <c r="BO58" s="9"/>
      <c r="BP58" s="9"/>
      <c r="BQ58" s="9"/>
      <c r="BR58" s="9"/>
      <c r="BS58" s="9"/>
      <c r="BT58" s="9"/>
      <c r="BU58" s="9"/>
    </row>
    <row r="59" spans="1:73" ht="12.75">
      <c r="A59" s="5">
        <v>58</v>
      </c>
      <c r="B59" s="6" t="s">
        <v>17</v>
      </c>
      <c r="C59" s="12" t="s">
        <v>18</v>
      </c>
      <c r="D59" s="26">
        <f t="shared" si="0"/>
        <v>0</v>
      </c>
      <c r="E59" s="69"/>
      <c r="F59" s="29"/>
      <c r="G59" s="29"/>
      <c r="H59" s="29"/>
      <c r="I59" s="29"/>
      <c r="J59" s="29"/>
      <c r="K59" s="29"/>
      <c r="L59" s="29"/>
      <c r="M59" s="29"/>
      <c r="N59" s="27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10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10"/>
      <c r="BM59" s="9"/>
      <c r="BN59" s="9"/>
      <c r="BO59" s="9"/>
      <c r="BP59" s="9"/>
      <c r="BQ59" s="9"/>
      <c r="BR59" s="9"/>
      <c r="BS59" s="9"/>
      <c r="BT59" s="9"/>
      <c r="BU59" s="9"/>
    </row>
    <row r="60" spans="1:73" ht="12.75">
      <c r="A60" s="5">
        <v>59</v>
      </c>
      <c r="B60" s="6" t="s">
        <v>90</v>
      </c>
      <c r="D60" s="26">
        <f t="shared" si="0"/>
        <v>0</v>
      </c>
      <c r="E60" s="69"/>
      <c r="F60" s="29"/>
      <c r="G60" s="29"/>
      <c r="H60" s="29"/>
      <c r="I60" s="29"/>
      <c r="J60" s="29"/>
      <c r="K60" s="29"/>
      <c r="L60" s="29"/>
      <c r="M60" s="29"/>
      <c r="N60" s="27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10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10"/>
      <c r="BM60" s="9"/>
      <c r="BN60" s="9"/>
      <c r="BO60" s="9"/>
      <c r="BP60" s="9"/>
      <c r="BQ60" s="9"/>
      <c r="BR60" s="9"/>
      <c r="BS60" s="9"/>
      <c r="BT60" s="9"/>
      <c r="BU60" s="9"/>
    </row>
    <row r="61" spans="1:73" ht="12.75">
      <c r="A61" s="5">
        <v>60</v>
      </c>
      <c r="B61" s="6" t="s">
        <v>53</v>
      </c>
      <c r="D61" s="26">
        <f t="shared" si="0"/>
        <v>0</v>
      </c>
      <c r="E61" s="69"/>
      <c r="F61" s="29"/>
      <c r="G61" s="29"/>
      <c r="H61" s="29"/>
      <c r="I61" s="29"/>
      <c r="J61" s="29"/>
      <c r="K61" s="29"/>
      <c r="L61" s="29"/>
      <c r="M61" s="29"/>
      <c r="N61" s="27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10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10"/>
      <c r="BM61" s="9"/>
      <c r="BN61" s="9"/>
      <c r="BO61" s="9"/>
      <c r="BP61" s="9"/>
      <c r="BQ61" s="9"/>
      <c r="BR61" s="9"/>
      <c r="BS61" s="9"/>
      <c r="BT61" s="9"/>
      <c r="BU61" s="9"/>
    </row>
    <row r="62" spans="1:73" ht="12.75">
      <c r="A62" s="5">
        <v>61</v>
      </c>
      <c r="B62" s="6" t="s">
        <v>59</v>
      </c>
      <c r="D62" s="26">
        <f t="shared" si="0"/>
        <v>0</v>
      </c>
      <c r="E62" s="69"/>
      <c r="F62" s="29"/>
      <c r="G62" s="29"/>
      <c r="H62" s="29"/>
      <c r="I62" s="29"/>
      <c r="J62" s="29"/>
      <c r="K62" s="29"/>
      <c r="L62" s="29"/>
      <c r="M62" s="29"/>
      <c r="N62" s="27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10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10"/>
      <c r="BM62" s="9"/>
      <c r="BN62" s="9"/>
      <c r="BO62" s="9"/>
      <c r="BP62" s="9"/>
      <c r="BQ62" s="9"/>
      <c r="BR62" s="9"/>
      <c r="BS62" s="9"/>
      <c r="BT62" s="9"/>
      <c r="BU62" s="9"/>
    </row>
    <row r="63" spans="1:73" ht="12.75">
      <c r="A63" s="5">
        <v>62</v>
      </c>
      <c r="B63" s="6" t="s">
        <v>56</v>
      </c>
      <c r="D63" s="26">
        <f t="shared" si="0"/>
        <v>0</v>
      </c>
      <c r="E63" s="69"/>
      <c r="F63" s="29"/>
      <c r="G63" s="29"/>
      <c r="H63" s="29"/>
      <c r="I63" s="29"/>
      <c r="J63" s="29"/>
      <c r="K63" s="29"/>
      <c r="L63" s="29"/>
      <c r="M63" s="29"/>
      <c r="N63" s="27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10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10"/>
      <c r="BM63" s="9"/>
      <c r="BN63" s="9"/>
      <c r="BO63" s="9"/>
      <c r="BP63" s="9"/>
      <c r="BQ63" s="9"/>
      <c r="BR63" s="9"/>
      <c r="BS63" s="9"/>
      <c r="BT63" s="9"/>
      <c r="BU63" s="9"/>
    </row>
    <row r="64" spans="1:73" ht="12.75">
      <c r="A64" s="5">
        <v>63</v>
      </c>
      <c r="B64" s="6" t="s">
        <v>6</v>
      </c>
      <c r="C64" s="12" t="s">
        <v>14</v>
      </c>
      <c r="D64" s="26">
        <f t="shared" si="0"/>
        <v>0</v>
      </c>
      <c r="E64" s="69"/>
      <c r="F64" s="29"/>
      <c r="G64" s="29"/>
      <c r="H64" s="29"/>
      <c r="I64" s="29"/>
      <c r="J64" s="29"/>
      <c r="K64" s="29"/>
      <c r="L64" s="29"/>
      <c r="M64" s="29"/>
      <c r="N64" s="27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10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10"/>
      <c r="BM64" s="9"/>
      <c r="BN64" s="9"/>
      <c r="BO64" s="9"/>
      <c r="BP64" s="9"/>
      <c r="BQ64" s="9"/>
      <c r="BR64" s="9"/>
      <c r="BS64" s="9"/>
      <c r="BT64" s="9"/>
      <c r="BU64" s="9"/>
    </row>
    <row r="65" spans="1:73" ht="12.75">
      <c r="A65" s="5">
        <v>64</v>
      </c>
      <c r="B65" s="6" t="s">
        <v>71</v>
      </c>
      <c r="C65" s="12" t="s">
        <v>13</v>
      </c>
      <c r="D65" s="26">
        <f t="shared" si="0"/>
        <v>0</v>
      </c>
      <c r="E65" s="69"/>
      <c r="F65" s="29"/>
      <c r="G65" s="29"/>
      <c r="H65" s="29"/>
      <c r="I65" s="29"/>
      <c r="J65" s="29"/>
      <c r="K65" s="29"/>
      <c r="L65" s="29"/>
      <c r="M65" s="29"/>
      <c r="N65" s="27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10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10"/>
      <c r="BM65" s="9"/>
      <c r="BN65" s="9"/>
      <c r="BO65" s="9"/>
      <c r="BP65" s="9"/>
      <c r="BQ65" s="9"/>
      <c r="BR65" s="9"/>
      <c r="BS65" s="9"/>
      <c r="BT65" s="9"/>
      <c r="BU65" s="9"/>
    </row>
    <row r="66" spans="1:73" ht="12.75">
      <c r="A66" s="5">
        <v>65</v>
      </c>
      <c r="B66" s="6" t="s">
        <v>84</v>
      </c>
      <c r="D66" s="26">
        <f t="shared" si="0"/>
        <v>0</v>
      </c>
      <c r="E66" s="69"/>
      <c r="F66" s="29"/>
      <c r="G66" s="29"/>
      <c r="H66" s="29"/>
      <c r="I66" s="29"/>
      <c r="J66" s="29"/>
      <c r="K66" s="29"/>
      <c r="L66" s="29"/>
      <c r="M66" s="29"/>
      <c r="N66" s="27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10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10"/>
      <c r="BM66" s="9"/>
      <c r="BN66" s="9"/>
      <c r="BO66" s="9"/>
      <c r="BP66" s="9"/>
      <c r="BQ66" s="9"/>
      <c r="BR66" s="9"/>
      <c r="BS66" s="9"/>
      <c r="BT66" s="9"/>
      <c r="BU66" s="9"/>
    </row>
    <row r="67" spans="1:73" ht="12.75">
      <c r="A67" s="5">
        <v>66</v>
      </c>
      <c r="B67" s="6" t="s">
        <v>85</v>
      </c>
      <c r="D67" s="26">
        <f aca="true" t="shared" si="1" ref="D67:D98">SUM(E67:AB67)</f>
        <v>0</v>
      </c>
      <c r="E67" s="69"/>
      <c r="F67" s="29"/>
      <c r="G67" s="29"/>
      <c r="H67" s="29"/>
      <c r="I67" s="29"/>
      <c r="J67" s="29"/>
      <c r="K67" s="29"/>
      <c r="L67" s="29"/>
      <c r="M67" s="29"/>
      <c r="N67" s="27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10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10"/>
      <c r="BM67" s="9"/>
      <c r="BN67" s="9"/>
      <c r="BO67" s="9"/>
      <c r="BP67" s="9"/>
      <c r="BQ67" s="9"/>
      <c r="BR67" s="9"/>
      <c r="BS67" s="9"/>
      <c r="BT67" s="9"/>
      <c r="BU67" s="9"/>
    </row>
    <row r="68" spans="1:73" ht="12.75">
      <c r="A68" s="5">
        <v>67</v>
      </c>
      <c r="B68" s="6" t="s">
        <v>72</v>
      </c>
      <c r="C68" s="12" t="s">
        <v>13</v>
      </c>
      <c r="D68" s="26">
        <f t="shared" si="1"/>
        <v>0</v>
      </c>
      <c r="E68" s="69"/>
      <c r="F68" s="29"/>
      <c r="G68" s="29"/>
      <c r="H68" s="29"/>
      <c r="I68" s="29"/>
      <c r="J68" s="29"/>
      <c r="K68" s="29"/>
      <c r="L68" s="29"/>
      <c r="M68" s="29"/>
      <c r="N68" s="27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10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10"/>
      <c r="BM68" s="9"/>
      <c r="BN68" s="9"/>
      <c r="BO68" s="9"/>
      <c r="BP68" s="9"/>
      <c r="BQ68" s="9"/>
      <c r="BR68" s="9"/>
      <c r="BS68" s="9"/>
      <c r="BT68" s="9"/>
      <c r="BU68" s="9"/>
    </row>
    <row r="69" spans="1:73" ht="12.75">
      <c r="A69" s="5">
        <v>68</v>
      </c>
      <c r="B69" s="6" t="s">
        <v>24</v>
      </c>
      <c r="C69" s="12" t="s">
        <v>60</v>
      </c>
      <c r="D69" s="26">
        <f t="shared" si="1"/>
        <v>0</v>
      </c>
      <c r="E69" s="69"/>
      <c r="F69" s="29"/>
      <c r="G69" s="29"/>
      <c r="H69" s="29"/>
      <c r="I69" s="29"/>
      <c r="J69" s="29"/>
      <c r="K69" s="29"/>
      <c r="L69" s="29"/>
      <c r="M69" s="29"/>
      <c r="N69" s="27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10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10"/>
      <c r="BM69" s="9"/>
      <c r="BN69" s="9"/>
      <c r="BO69" s="9"/>
      <c r="BP69" s="9"/>
      <c r="BQ69" s="9"/>
      <c r="BR69" s="9"/>
      <c r="BS69" s="9"/>
      <c r="BT69" s="9"/>
      <c r="BU69" s="9"/>
    </row>
    <row r="70" spans="1:73" ht="12.75">
      <c r="A70" s="5">
        <v>69</v>
      </c>
      <c r="B70" s="24" t="s">
        <v>83</v>
      </c>
      <c r="D70" s="26">
        <f t="shared" si="1"/>
        <v>0</v>
      </c>
      <c r="E70" s="69"/>
      <c r="F70" s="29"/>
      <c r="G70" s="29"/>
      <c r="H70" s="29"/>
      <c r="I70" s="29"/>
      <c r="J70" s="29"/>
      <c r="K70" s="29"/>
      <c r="L70" s="29"/>
      <c r="M70" s="29"/>
      <c r="N70" s="27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10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10"/>
      <c r="BM70" s="9"/>
      <c r="BN70" s="9"/>
      <c r="BO70" s="9"/>
      <c r="BP70" s="9"/>
      <c r="BQ70" s="9"/>
      <c r="BR70" s="9"/>
      <c r="BS70" s="9"/>
      <c r="BT70" s="9"/>
      <c r="BU70" s="9"/>
    </row>
    <row r="71" spans="1:73" ht="12.75">
      <c r="A71" s="5">
        <v>70</v>
      </c>
      <c r="B71" s="6" t="s">
        <v>58</v>
      </c>
      <c r="D71" s="26">
        <f t="shared" si="1"/>
        <v>0</v>
      </c>
      <c r="E71" s="69"/>
      <c r="F71" s="29"/>
      <c r="G71" s="29"/>
      <c r="H71" s="29"/>
      <c r="I71" s="29"/>
      <c r="J71" s="29"/>
      <c r="K71" s="29"/>
      <c r="L71" s="29"/>
      <c r="M71" s="29"/>
      <c r="N71" s="27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10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10"/>
      <c r="BM71" s="9"/>
      <c r="BN71" s="9"/>
      <c r="BO71" s="9"/>
      <c r="BP71" s="9"/>
      <c r="BQ71" s="9"/>
      <c r="BR71" s="9"/>
      <c r="BS71" s="9"/>
      <c r="BT71" s="9"/>
      <c r="BU71" s="9"/>
    </row>
    <row r="72" spans="1:73" ht="12.75">
      <c r="A72" s="5">
        <v>71</v>
      </c>
      <c r="B72" s="6" t="s">
        <v>75</v>
      </c>
      <c r="C72" s="12">
        <v>78</v>
      </c>
      <c r="D72" s="26">
        <f t="shared" si="1"/>
        <v>0</v>
      </c>
      <c r="E72" s="69"/>
      <c r="F72" s="29"/>
      <c r="G72" s="29"/>
      <c r="H72" s="29"/>
      <c r="I72" s="29"/>
      <c r="J72" s="29"/>
      <c r="K72" s="29"/>
      <c r="L72" s="29"/>
      <c r="M72" s="29"/>
      <c r="N72" s="27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10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10"/>
      <c r="BM72" s="9"/>
      <c r="BN72" s="9"/>
      <c r="BO72" s="9"/>
      <c r="BP72" s="9"/>
      <c r="BQ72" s="9"/>
      <c r="BR72" s="9"/>
      <c r="BS72" s="9"/>
      <c r="BT72" s="9"/>
      <c r="BU72" s="9"/>
    </row>
    <row r="73" spans="1:73" ht="12.75">
      <c r="A73" s="5">
        <v>72</v>
      </c>
      <c r="B73" s="6" t="s">
        <v>79</v>
      </c>
      <c r="D73" s="26">
        <f t="shared" si="1"/>
        <v>0</v>
      </c>
      <c r="E73" s="69"/>
      <c r="F73" s="29"/>
      <c r="G73" s="29"/>
      <c r="H73" s="29"/>
      <c r="I73" s="29"/>
      <c r="J73" s="29"/>
      <c r="K73" s="29"/>
      <c r="L73" s="29"/>
      <c r="M73" s="29"/>
      <c r="N73" s="27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10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10"/>
      <c r="BM73" s="9"/>
      <c r="BN73" s="9"/>
      <c r="BO73" s="9"/>
      <c r="BP73" s="9"/>
      <c r="BQ73" s="9"/>
      <c r="BR73" s="9"/>
      <c r="BS73" s="9"/>
      <c r="BT73" s="9"/>
      <c r="BU73" s="9"/>
    </row>
    <row r="74" spans="1:73" ht="12.75">
      <c r="A74" s="5">
        <v>73</v>
      </c>
      <c r="B74" s="6" t="s">
        <v>42</v>
      </c>
      <c r="C74" s="12" t="s">
        <v>15</v>
      </c>
      <c r="D74" s="26">
        <f t="shared" si="1"/>
        <v>0</v>
      </c>
      <c r="E74" s="69"/>
      <c r="F74" s="29"/>
      <c r="G74" s="29"/>
      <c r="H74" s="29"/>
      <c r="I74" s="29"/>
      <c r="J74" s="29"/>
      <c r="K74" s="29"/>
      <c r="L74" s="29"/>
      <c r="M74" s="29"/>
      <c r="N74" s="27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10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10"/>
      <c r="BM74" s="9"/>
      <c r="BN74" s="9"/>
      <c r="BO74" s="9"/>
      <c r="BP74" s="9"/>
      <c r="BQ74" s="9"/>
      <c r="BR74" s="9"/>
      <c r="BS74" s="9"/>
      <c r="BT74" s="9"/>
      <c r="BU74" s="9"/>
    </row>
    <row r="75" spans="1:73" ht="12.75">
      <c r="A75" s="5">
        <v>74</v>
      </c>
      <c r="B75" s="6" t="s">
        <v>80</v>
      </c>
      <c r="D75" s="26">
        <f t="shared" si="1"/>
        <v>0</v>
      </c>
      <c r="E75" s="69"/>
      <c r="F75" s="29"/>
      <c r="G75" s="29"/>
      <c r="H75" s="29"/>
      <c r="I75" s="29"/>
      <c r="J75" s="29"/>
      <c r="K75" s="29"/>
      <c r="L75" s="29"/>
      <c r="M75" s="29"/>
      <c r="N75" s="27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10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10"/>
      <c r="BM75" s="9"/>
      <c r="BN75" s="9"/>
      <c r="BO75" s="9"/>
      <c r="BP75" s="9"/>
      <c r="BQ75" s="9"/>
      <c r="BR75" s="9"/>
      <c r="BS75" s="9"/>
      <c r="BT75" s="9"/>
      <c r="BU75" s="9"/>
    </row>
    <row r="76" spans="1:73" ht="12.75">
      <c r="A76" s="5">
        <v>75</v>
      </c>
      <c r="B76" s="6" t="s">
        <v>36</v>
      </c>
      <c r="C76" s="12" t="s">
        <v>13</v>
      </c>
      <c r="D76" s="26">
        <f t="shared" si="1"/>
        <v>0</v>
      </c>
      <c r="E76" s="69"/>
      <c r="F76" s="29"/>
      <c r="G76" s="29"/>
      <c r="H76" s="29"/>
      <c r="I76" s="29"/>
      <c r="J76" s="29"/>
      <c r="K76" s="29"/>
      <c r="L76" s="29"/>
      <c r="M76" s="29"/>
      <c r="N76" s="27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10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10"/>
      <c r="BM76" s="9"/>
      <c r="BN76" s="9"/>
      <c r="BO76" s="9"/>
      <c r="BP76" s="9"/>
      <c r="BQ76" s="9"/>
      <c r="BR76" s="9"/>
      <c r="BS76" s="9"/>
      <c r="BT76" s="9"/>
      <c r="BU76" s="9"/>
    </row>
    <row r="77" spans="1:73" ht="12.75">
      <c r="A77" s="5">
        <v>76</v>
      </c>
      <c r="B77" s="6" t="s">
        <v>41</v>
      </c>
      <c r="C77" s="12" t="s">
        <v>15</v>
      </c>
      <c r="D77" s="26">
        <f t="shared" si="1"/>
        <v>0</v>
      </c>
      <c r="E77" s="69"/>
      <c r="F77" s="29"/>
      <c r="G77" s="29"/>
      <c r="H77" s="29"/>
      <c r="I77" s="29"/>
      <c r="J77" s="29"/>
      <c r="K77" s="29"/>
      <c r="L77" s="29"/>
      <c r="M77" s="29"/>
      <c r="N77" s="27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10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10"/>
      <c r="BM77" s="9"/>
      <c r="BN77" s="9"/>
      <c r="BO77" s="9"/>
      <c r="BP77" s="9"/>
      <c r="BQ77" s="9"/>
      <c r="BR77" s="9"/>
      <c r="BS77" s="9"/>
      <c r="BT77" s="9"/>
      <c r="BU77" s="9"/>
    </row>
    <row r="78" spans="1:73" ht="12.75">
      <c r="A78" s="5">
        <v>77</v>
      </c>
      <c r="B78" s="6" t="s">
        <v>61</v>
      </c>
      <c r="D78" s="26">
        <f t="shared" si="1"/>
        <v>0</v>
      </c>
      <c r="E78" s="69"/>
      <c r="F78" s="29"/>
      <c r="G78" s="29"/>
      <c r="H78" s="29"/>
      <c r="I78" s="29"/>
      <c r="J78" s="29"/>
      <c r="K78" s="29"/>
      <c r="L78" s="29"/>
      <c r="M78" s="29"/>
      <c r="N78" s="27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10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10"/>
      <c r="BM78" s="9"/>
      <c r="BN78" s="9"/>
      <c r="BO78" s="9"/>
      <c r="BP78" s="9"/>
      <c r="BQ78" s="9"/>
      <c r="BR78" s="9"/>
      <c r="BS78" s="9"/>
      <c r="BT78" s="9"/>
      <c r="BU78" s="9"/>
    </row>
    <row r="79" spans="1:73" ht="12.75">
      <c r="A79" s="5">
        <v>78</v>
      </c>
      <c r="B79" s="6" t="s">
        <v>82</v>
      </c>
      <c r="D79" s="26">
        <f t="shared" si="1"/>
        <v>0</v>
      </c>
      <c r="E79" s="69"/>
      <c r="F79" s="29"/>
      <c r="G79" s="29"/>
      <c r="H79" s="29"/>
      <c r="I79" s="29"/>
      <c r="J79" s="29"/>
      <c r="K79" s="29"/>
      <c r="L79" s="29"/>
      <c r="M79" s="29"/>
      <c r="N79" s="27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10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10"/>
      <c r="BM79" s="9"/>
      <c r="BN79" s="9"/>
      <c r="BO79" s="9"/>
      <c r="BP79" s="9"/>
      <c r="BQ79" s="9"/>
      <c r="BR79" s="9"/>
      <c r="BS79" s="9"/>
      <c r="BT79" s="9"/>
      <c r="BU79" s="9"/>
    </row>
    <row r="80" spans="1:73" ht="12.75">
      <c r="A80" s="5">
        <v>79</v>
      </c>
      <c r="B80" s="6" t="s">
        <v>78</v>
      </c>
      <c r="D80" s="26">
        <f t="shared" si="1"/>
        <v>0</v>
      </c>
      <c r="E80" s="69"/>
      <c r="F80" s="29"/>
      <c r="G80" s="29"/>
      <c r="H80" s="29"/>
      <c r="I80" s="29"/>
      <c r="J80" s="29"/>
      <c r="K80" s="29"/>
      <c r="L80" s="29"/>
      <c r="M80" s="29"/>
      <c r="N80" s="27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10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10"/>
      <c r="BM80" s="9"/>
      <c r="BN80" s="9"/>
      <c r="BO80" s="9"/>
      <c r="BP80" s="9"/>
      <c r="BQ80" s="9"/>
      <c r="BR80" s="9"/>
      <c r="BS80" s="9"/>
      <c r="BT80" s="9"/>
      <c r="BU80" s="9"/>
    </row>
    <row r="81" spans="1:73" ht="12.75">
      <c r="A81" s="23">
        <v>80</v>
      </c>
      <c r="B81" s="24" t="s">
        <v>62</v>
      </c>
      <c r="C81" s="31"/>
      <c r="D81" s="26">
        <f t="shared" si="1"/>
        <v>0</v>
      </c>
      <c r="E81" s="69"/>
      <c r="F81" s="29"/>
      <c r="G81" s="29"/>
      <c r="H81" s="29"/>
      <c r="I81" s="29"/>
      <c r="J81" s="29"/>
      <c r="K81" s="29"/>
      <c r="L81" s="29"/>
      <c r="M81" s="29"/>
      <c r="N81" s="27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27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27"/>
      <c r="BM81" s="9"/>
      <c r="BN81" s="9"/>
      <c r="BO81" s="9"/>
      <c r="BP81" s="9"/>
      <c r="BQ81" s="9"/>
      <c r="BR81" s="9"/>
      <c r="BS81" s="9"/>
      <c r="BT81" s="9"/>
      <c r="BU81" s="9"/>
    </row>
    <row r="82" spans="1:73" ht="12.75">
      <c r="A82" s="23">
        <v>81</v>
      </c>
      <c r="B82" s="24" t="s">
        <v>5</v>
      </c>
      <c r="C82" s="31" t="s">
        <v>13</v>
      </c>
      <c r="D82" s="26">
        <f t="shared" si="1"/>
        <v>0</v>
      </c>
      <c r="E82" s="69"/>
      <c r="F82" s="29"/>
      <c r="G82" s="29"/>
      <c r="H82" s="29"/>
      <c r="I82" s="29"/>
      <c r="J82" s="29"/>
      <c r="K82" s="29"/>
      <c r="L82" s="29"/>
      <c r="M82" s="29"/>
      <c r="N82" s="27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27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27"/>
      <c r="BM82" s="9"/>
      <c r="BN82" s="9"/>
      <c r="BO82" s="9"/>
      <c r="BP82" s="9"/>
      <c r="BQ82" s="9"/>
      <c r="BR82" s="9"/>
      <c r="BS82" s="9"/>
      <c r="BT82" s="9"/>
      <c r="BU82" s="9"/>
    </row>
    <row r="83" spans="1:73" ht="12.75">
      <c r="A83" s="23">
        <v>82</v>
      </c>
      <c r="B83" s="24" t="s">
        <v>70</v>
      </c>
      <c r="C83" s="35"/>
      <c r="D83" s="26">
        <f t="shared" si="1"/>
        <v>0</v>
      </c>
      <c r="E83" s="69"/>
      <c r="F83" s="29"/>
      <c r="G83" s="29"/>
      <c r="H83" s="29"/>
      <c r="I83" s="29"/>
      <c r="J83" s="29"/>
      <c r="K83" s="29"/>
      <c r="L83" s="29"/>
      <c r="M83" s="29"/>
      <c r="N83" s="27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27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27"/>
      <c r="BM83" s="9"/>
      <c r="BN83" s="9"/>
      <c r="BO83" s="9"/>
      <c r="BP83" s="9"/>
      <c r="BQ83" s="9"/>
      <c r="BR83" s="9"/>
      <c r="BS83" s="9"/>
      <c r="BT83" s="9"/>
      <c r="BU83" s="9"/>
    </row>
    <row r="84" spans="1:73" ht="12.75">
      <c r="A84" s="23">
        <v>83</v>
      </c>
      <c r="B84" s="24" t="s">
        <v>64</v>
      </c>
      <c r="C84" s="37" t="s">
        <v>14</v>
      </c>
      <c r="D84" s="26">
        <f t="shared" si="1"/>
        <v>0</v>
      </c>
      <c r="E84" s="69"/>
      <c r="F84" s="29"/>
      <c r="G84" s="29"/>
      <c r="H84" s="29"/>
      <c r="I84" s="29"/>
      <c r="J84" s="29"/>
      <c r="K84" s="29"/>
      <c r="L84" s="29"/>
      <c r="M84" s="29"/>
      <c r="N84" s="27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27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27"/>
      <c r="BM84" s="9"/>
      <c r="BN84" s="9"/>
      <c r="BO84" s="9"/>
      <c r="BP84" s="9"/>
      <c r="BQ84" s="9"/>
      <c r="BR84" s="9"/>
      <c r="BS84" s="9"/>
      <c r="BT84" s="9"/>
      <c r="BU84" s="9"/>
    </row>
    <row r="85" spans="1:73" ht="12.75">
      <c r="A85" s="23">
        <v>84</v>
      </c>
      <c r="B85" s="24" t="s">
        <v>69</v>
      </c>
      <c r="C85" s="38"/>
      <c r="D85" s="26">
        <f t="shared" si="1"/>
        <v>0</v>
      </c>
      <c r="E85" s="69"/>
      <c r="F85" s="29"/>
      <c r="G85" s="29"/>
      <c r="H85" s="29"/>
      <c r="I85" s="29"/>
      <c r="J85" s="29"/>
      <c r="K85" s="29"/>
      <c r="L85" s="29"/>
      <c r="M85" s="29"/>
      <c r="N85" s="27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27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27"/>
      <c r="BM85" s="9"/>
      <c r="BN85" s="9"/>
      <c r="BO85" s="9"/>
      <c r="BP85" s="9"/>
      <c r="BQ85" s="9"/>
      <c r="BR85" s="9"/>
      <c r="BS85" s="9"/>
      <c r="BT85" s="9"/>
      <c r="BU85" s="9"/>
    </row>
    <row r="86" spans="1:73" ht="12.75">
      <c r="A86" s="23">
        <v>85</v>
      </c>
      <c r="B86" s="24" t="s">
        <v>67</v>
      </c>
      <c r="C86" s="38"/>
      <c r="D86" s="26">
        <f t="shared" si="1"/>
        <v>0</v>
      </c>
      <c r="E86" s="69"/>
      <c r="F86" s="29"/>
      <c r="G86" s="29"/>
      <c r="H86" s="29"/>
      <c r="I86" s="29"/>
      <c r="J86" s="29"/>
      <c r="K86" s="29"/>
      <c r="L86" s="29"/>
      <c r="M86" s="29"/>
      <c r="N86" s="27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27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27"/>
      <c r="BM86" s="9"/>
      <c r="BN86" s="9"/>
      <c r="BO86" s="9"/>
      <c r="BP86" s="9"/>
      <c r="BQ86" s="9"/>
      <c r="BR86" s="9"/>
      <c r="BS86" s="9"/>
      <c r="BT86" s="9"/>
      <c r="BU86" s="9"/>
    </row>
    <row r="87" spans="1:73" ht="12.75">
      <c r="A87" s="23">
        <v>86</v>
      </c>
      <c r="B87" s="24" t="s">
        <v>43</v>
      </c>
      <c r="C87" s="38"/>
      <c r="D87" s="26">
        <f t="shared" si="1"/>
        <v>0</v>
      </c>
      <c r="E87" s="69"/>
      <c r="F87" s="29"/>
      <c r="G87" s="29"/>
      <c r="H87" s="29"/>
      <c r="I87" s="29"/>
      <c r="J87" s="29"/>
      <c r="K87" s="29"/>
      <c r="L87" s="29"/>
      <c r="M87" s="29"/>
      <c r="N87" s="27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27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27"/>
      <c r="BM87" s="9"/>
      <c r="BN87" s="9"/>
      <c r="BO87" s="9"/>
      <c r="BP87" s="9"/>
      <c r="BQ87" s="9"/>
      <c r="BR87" s="9"/>
      <c r="BS87" s="9"/>
      <c r="BT87" s="9"/>
      <c r="BU87" s="9"/>
    </row>
    <row r="88" spans="1:73" ht="12.75">
      <c r="A88" s="23">
        <v>87</v>
      </c>
      <c r="B88" s="24" t="s">
        <v>74</v>
      </c>
      <c r="C88" s="40"/>
      <c r="D88" s="26">
        <f t="shared" si="1"/>
        <v>0</v>
      </c>
      <c r="E88" s="69"/>
      <c r="F88" s="29"/>
      <c r="G88" s="29"/>
      <c r="H88" s="29"/>
      <c r="I88" s="29"/>
      <c r="J88" s="29"/>
      <c r="K88" s="29"/>
      <c r="L88" s="29"/>
      <c r="M88" s="29"/>
      <c r="N88" s="27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27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27"/>
      <c r="BM88" s="9"/>
      <c r="BN88" s="9"/>
      <c r="BO88" s="9"/>
      <c r="BP88" s="9"/>
      <c r="BQ88" s="9"/>
      <c r="BR88" s="9"/>
      <c r="BS88" s="9"/>
      <c r="BT88" s="9"/>
      <c r="BU88" s="9"/>
    </row>
    <row r="89" spans="1:73" ht="12.75">
      <c r="A89" s="23">
        <v>88</v>
      </c>
      <c r="B89" s="24" t="s">
        <v>9</v>
      </c>
      <c r="C89" s="41" t="s">
        <v>39</v>
      </c>
      <c r="D89" s="26">
        <f t="shared" si="1"/>
        <v>0</v>
      </c>
      <c r="E89" s="69"/>
      <c r="F89" s="29"/>
      <c r="G89" s="29"/>
      <c r="H89" s="29"/>
      <c r="I89" s="29"/>
      <c r="J89" s="29"/>
      <c r="K89" s="29"/>
      <c r="L89" s="29"/>
      <c r="M89" s="29"/>
      <c r="N89" s="27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27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27"/>
      <c r="BM89" s="9"/>
      <c r="BN89" s="9"/>
      <c r="BO89" s="9"/>
      <c r="BP89" s="9"/>
      <c r="BQ89" s="9"/>
      <c r="BR89" s="9"/>
      <c r="BS89" s="9"/>
      <c r="BT89" s="9"/>
      <c r="BU89" s="9"/>
    </row>
    <row r="90" spans="1:73" ht="12.75">
      <c r="A90" s="23">
        <v>89</v>
      </c>
      <c r="B90" s="24" t="s">
        <v>68</v>
      </c>
      <c r="C90" s="49"/>
      <c r="D90" s="26">
        <f t="shared" si="1"/>
        <v>0</v>
      </c>
      <c r="E90" s="69"/>
      <c r="F90" s="29"/>
      <c r="G90" s="29"/>
      <c r="H90" s="29"/>
      <c r="I90" s="29"/>
      <c r="J90" s="29"/>
      <c r="K90" s="29"/>
      <c r="L90" s="29"/>
      <c r="M90" s="29"/>
      <c r="N90" s="27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27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27"/>
      <c r="BM90" s="9"/>
      <c r="BN90" s="9"/>
      <c r="BO90" s="9"/>
      <c r="BP90" s="9"/>
      <c r="BQ90" s="9"/>
      <c r="BR90" s="9"/>
      <c r="BS90" s="9"/>
      <c r="BT90" s="9"/>
      <c r="BU90" s="9"/>
    </row>
    <row r="91" spans="1:73" ht="12.75">
      <c r="A91" s="23">
        <v>90</v>
      </c>
      <c r="B91" s="24" t="s">
        <v>54</v>
      </c>
      <c r="C91" s="57"/>
      <c r="D91" s="26">
        <f t="shared" si="1"/>
        <v>0</v>
      </c>
      <c r="E91" s="69"/>
      <c r="F91" s="29"/>
      <c r="G91" s="29"/>
      <c r="H91" s="29"/>
      <c r="I91" s="29"/>
      <c r="J91" s="29"/>
      <c r="K91" s="29"/>
      <c r="L91" s="29"/>
      <c r="M91" s="29"/>
      <c r="N91" s="27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27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27"/>
      <c r="BM91" s="9"/>
      <c r="BN91" s="9"/>
      <c r="BO91" s="9"/>
      <c r="BP91" s="9"/>
      <c r="BQ91" s="9"/>
      <c r="BR91" s="9"/>
      <c r="BS91" s="9"/>
      <c r="BT91" s="9"/>
      <c r="BU91" s="9"/>
    </row>
    <row r="92" spans="1:73" ht="12.75">
      <c r="A92" s="23">
        <v>91</v>
      </c>
      <c r="B92" s="24" t="s">
        <v>21</v>
      </c>
      <c r="C92" s="57" t="s">
        <v>39</v>
      </c>
      <c r="D92" s="26">
        <f t="shared" si="1"/>
        <v>0</v>
      </c>
      <c r="E92" s="69"/>
      <c r="F92" s="29"/>
      <c r="G92" s="29"/>
      <c r="H92" s="29"/>
      <c r="I92" s="29"/>
      <c r="J92" s="29"/>
      <c r="K92" s="29"/>
      <c r="L92" s="29"/>
      <c r="M92" s="29"/>
      <c r="N92" s="27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27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27"/>
      <c r="BM92" s="9"/>
      <c r="BN92" s="9"/>
      <c r="BO92" s="9"/>
      <c r="BP92" s="9"/>
      <c r="BQ92" s="9"/>
      <c r="BR92" s="9"/>
      <c r="BS92" s="9"/>
      <c r="BT92" s="9"/>
      <c r="BU92" s="9"/>
    </row>
    <row r="93" spans="1:73" ht="12.75">
      <c r="A93" s="23">
        <v>92</v>
      </c>
      <c r="B93" s="24" t="s">
        <v>48</v>
      </c>
      <c r="C93" s="59" t="s">
        <v>18</v>
      </c>
      <c r="D93" s="26">
        <f t="shared" si="1"/>
        <v>0</v>
      </c>
      <c r="E93" s="69"/>
      <c r="F93" s="29"/>
      <c r="G93" s="29"/>
      <c r="H93" s="29"/>
      <c r="I93" s="29"/>
      <c r="J93" s="29"/>
      <c r="K93" s="29"/>
      <c r="L93" s="29"/>
      <c r="M93" s="29"/>
      <c r="N93" s="27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27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27"/>
      <c r="BM93" s="9"/>
      <c r="BN93" s="9"/>
      <c r="BO93" s="9"/>
      <c r="BP93" s="9"/>
      <c r="BQ93" s="9"/>
      <c r="BR93" s="9"/>
      <c r="BS93" s="9"/>
      <c r="BT93" s="9"/>
      <c r="BU93" s="9"/>
    </row>
    <row r="94" spans="1:73" ht="12.75">
      <c r="A94" s="23">
        <v>93</v>
      </c>
      <c r="B94" s="24" t="s">
        <v>52</v>
      </c>
      <c r="C94" s="60"/>
      <c r="D94" s="26">
        <f t="shared" si="1"/>
        <v>0</v>
      </c>
      <c r="E94" s="69"/>
      <c r="F94" s="29"/>
      <c r="G94" s="29"/>
      <c r="H94" s="29"/>
      <c r="I94" s="29"/>
      <c r="J94" s="29"/>
      <c r="K94" s="29"/>
      <c r="L94" s="29"/>
      <c r="M94" s="29"/>
      <c r="N94" s="27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27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27"/>
      <c r="BM94" s="9"/>
      <c r="BN94" s="9"/>
      <c r="BO94" s="9"/>
      <c r="BP94" s="9"/>
      <c r="BQ94" s="9"/>
      <c r="BR94" s="9"/>
      <c r="BS94" s="9"/>
      <c r="BT94" s="9"/>
      <c r="BU94" s="9"/>
    </row>
    <row r="95" spans="1:73" ht="12.75">
      <c r="A95" s="23">
        <v>94</v>
      </c>
      <c r="B95" s="24" t="s">
        <v>47</v>
      </c>
      <c r="C95" s="60" t="s">
        <v>39</v>
      </c>
      <c r="D95" s="26">
        <f t="shared" si="1"/>
        <v>0</v>
      </c>
      <c r="E95" s="69"/>
      <c r="F95" s="29"/>
      <c r="G95" s="29"/>
      <c r="H95" s="29"/>
      <c r="I95" s="29"/>
      <c r="J95" s="29"/>
      <c r="K95" s="29"/>
      <c r="L95" s="29"/>
      <c r="M95" s="29"/>
      <c r="N95" s="27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27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27"/>
      <c r="BM95" s="9"/>
      <c r="BN95" s="9"/>
      <c r="BO95" s="9"/>
      <c r="BP95" s="9"/>
      <c r="BQ95" s="9"/>
      <c r="BR95" s="9"/>
      <c r="BS95" s="9"/>
      <c r="BT95" s="9"/>
      <c r="BU95" s="9"/>
    </row>
    <row r="96" spans="1:73" ht="12.75">
      <c r="A96" s="23">
        <v>95</v>
      </c>
      <c r="B96" s="24" t="s">
        <v>28</v>
      </c>
      <c r="C96" s="63"/>
      <c r="D96" s="26">
        <f t="shared" si="1"/>
        <v>0</v>
      </c>
      <c r="E96" s="69"/>
      <c r="F96" s="29"/>
      <c r="G96" s="29"/>
      <c r="H96" s="29"/>
      <c r="I96" s="29"/>
      <c r="J96" s="29"/>
      <c r="K96" s="29"/>
      <c r="L96" s="29"/>
      <c r="M96" s="29"/>
      <c r="N96" s="27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27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27"/>
      <c r="BM96" s="9"/>
      <c r="BN96" s="9"/>
      <c r="BO96" s="9"/>
      <c r="BP96" s="9"/>
      <c r="BQ96" s="9"/>
      <c r="BR96" s="9"/>
      <c r="BS96" s="9"/>
      <c r="BT96" s="9"/>
      <c r="BU96" s="9"/>
    </row>
    <row r="97" spans="1:73" ht="12.75">
      <c r="A97" s="23">
        <v>96</v>
      </c>
      <c r="B97" s="24" t="s">
        <v>46</v>
      </c>
      <c r="C97" s="66"/>
      <c r="D97" s="26">
        <f t="shared" si="1"/>
        <v>0</v>
      </c>
      <c r="E97" s="69"/>
      <c r="F97" s="29"/>
      <c r="G97" s="29"/>
      <c r="H97" s="29"/>
      <c r="I97" s="29"/>
      <c r="J97" s="29"/>
      <c r="K97" s="29"/>
      <c r="L97" s="29"/>
      <c r="M97" s="29"/>
      <c r="N97" s="27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27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27"/>
      <c r="BM97" s="9"/>
      <c r="BN97" s="9"/>
      <c r="BO97" s="9"/>
      <c r="BP97" s="9"/>
      <c r="BQ97" s="9"/>
      <c r="BR97" s="9"/>
      <c r="BS97" s="9"/>
      <c r="BT97" s="9"/>
      <c r="BU97" s="9"/>
    </row>
    <row r="98" spans="1:73" ht="12.75">
      <c r="A98" s="23">
        <v>97</v>
      </c>
      <c r="B98" s="24" t="s">
        <v>33</v>
      </c>
      <c r="C98" s="66" t="s">
        <v>34</v>
      </c>
      <c r="D98" s="26">
        <f t="shared" si="1"/>
        <v>0</v>
      </c>
      <c r="E98" s="69"/>
      <c r="F98" s="29"/>
      <c r="G98" s="29"/>
      <c r="H98" s="29"/>
      <c r="I98" s="29"/>
      <c r="J98" s="29"/>
      <c r="K98" s="29"/>
      <c r="L98" s="29"/>
      <c r="M98" s="29"/>
      <c r="N98" s="27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27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27"/>
      <c r="BM98" s="9"/>
      <c r="BN98" s="9"/>
      <c r="BO98" s="9"/>
      <c r="BP98" s="9"/>
      <c r="BQ98" s="9"/>
      <c r="BR98" s="9"/>
      <c r="BS98" s="9"/>
      <c r="BT98" s="9"/>
      <c r="BU98" s="9"/>
    </row>
    <row r="99" spans="1:73" ht="12.75">
      <c r="A99" s="72" t="s">
        <v>25</v>
      </c>
      <c r="B99" s="72"/>
      <c r="C99" s="72"/>
      <c r="D99" s="73"/>
      <c r="E99" s="70" t="s">
        <v>73</v>
      </c>
      <c r="F99" s="67" t="s">
        <v>26</v>
      </c>
      <c r="G99" s="66" t="s">
        <v>26</v>
      </c>
      <c r="H99" s="64" t="s">
        <v>26</v>
      </c>
      <c r="I99" s="63" t="s">
        <v>26</v>
      </c>
      <c r="J99" s="61" t="s">
        <v>26</v>
      </c>
      <c r="K99" s="60" t="s">
        <v>26</v>
      </c>
      <c r="L99" s="60" t="s">
        <v>73</v>
      </c>
      <c r="M99" s="60" t="s">
        <v>26</v>
      </c>
      <c r="N99" s="60" t="s">
        <v>26</v>
      </c>
      <c r="O99" s="59" t="s">
        <v>26</v>
      </c>
      <c r="P99" s="58" t="s">
        <v>26</v>
      </c>
      <c r="Q99" s="57" t="s">
        <v>105</v>
      </c>
      <c r="R99" s="56" t="s">
        <v>26</v>
      </c>
      <c r="S99" s="55" t="s">
        <v>26</v>
      </c>
      <c r="T99" s="54" t="s">
        <v>73</v>
      </c>
      <c r="U99" s="52" t="s">
        <v>105</v>
      </c>
      <c r="V99" s="51" t="s">
        <v>73</v>
      </c>
      <c r="W99" s="50" t="s">
        <v>105</v>
      </c>
      <c r="X99" s="49" t="s">
        <v>105</v>
      </c>
      <c r="Y99" s="49" t="s">
        <v>26</v>
      </c>
      <c r="Z99" s="49" t="s">
        <v>26</v>
      </c>
      <c r="AA99" s="47" t="s">
        <v>26</v>
      </c>
      <c r="AB99" s="46" t="s">
        <v>26</v>
      </c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10"/>
      <c r="BM99" s="9"/>
      <c r="BN99" s="9"/>
      <c r="BO99" s="9"/>
      <c r="BP99" s="9"/>
      <c r="BQ99" s="9"/>
      <c r="BR99" s="9"/>
      <c r="BS99" s="9"/>
      <c r="BT99" s="9"/>
      <c r="BU99" s="9"/>
    </row>
  </sheetData>
  <sheetProtection/>
  <mergeCells count="1">
    <mergeCell ref="A99:D99"/>
  </mergeCells>
  <printOptions gridLines="1" horizontalCentered="1"/>
  <pageMargins left="0" right="0" top="1.3779527559055118" bottom="0.4330708661417323" header="0.5118110236220472" footer="0"/>
  <pageSetup fitToHeight="1" fitToWidth="1" horizontalDpi="600" verticalDpi="600" orientation="landscape" paperSize="9" scale="82" r:id="rId1"/>
  <headerFooter alignWithMargins="0">
    <oddHeader>&amp;C&amp;"Scott CE,obyčejné"&amp;36BROUK
&amp;20hlavní žebříček
</oddHeader>
    <oddFooter>&amp;Chttp://broukdc.wz.cz</oddFooter>
  </headerFooter>
  <ignoredErrors>
    <ignoredError sqref="D2 D3:D43 D44:D79 D80:D9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V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25390625" style="0" bestFit="1" customWidth="1"/>
    <col min="2" max="2" width="8.75390625" style="0" bestFit="1" customWidth="1"/>
    <col min="3" max="3" width="12.25390625" style="0" bestFit="1" customWidth="1"/>
    <col min="4" max="4" width="5.00390625" style="0" bestFit="1" customWidth="1"/>
    <col min="5" max="19" width="4.00390625" style="32" bestFit="1" customWidth="1"/>
    <col min="20" max="20" width="3.25390625" style="32" bestFit="1" customWidth="1"/>
    <col min="21" max="21" width="4.00390625" style="32" bestFit="1" customWidth="1"/>
    <col min="22" max="23" width="3.25390625" style="32" bestFit="1" customWidth="1"/>
    <col min="24" max="25" width="4.00390625" style="32" bestFit="1" customWidth="1"/>
    <col min="26" max="26" width="3.25390625" style="32" bestFit="1" customWidth="1"/>
    <col min="27" max="31" width="4.00390625" style="32" bestFit="1" customWidth="1"/>
    <col min="32" max="34" width="3.25390625" style="32" bestFit="1" customWidth="1"/>
    <col min="35" max="35" width="4.00390625" style="32" customWidth="1"/>
    <col min="36" max="36" width="3.25390625" style="32" bestFit="1" customWidth="1"/>
    <col min="37" max="37" width="4.00390625" style="32" customWidth="1"/>
    <col min="38" max="38" width="3.25390625" style="32" bestFit="1" customWidth="1"/>
    <col min="39" max="41" width="4.00390625" style="32" customWidth="1"/>
    <col min="42" max="42" width="3.25390625" style="32" bestFit="1" customWidth="1"/>
    <col min="43" max="45" width="4.00390625" style="32" bestFit="1" customWidth="1"/>
    <col min="46" max="46" width="3.25390625" style="32" bestFit="1" customWidth="1"/>
    <col min="47" max="47" width="4.00390625" style="32" bestFit="1" customWidth="1"/>
    <col min="48" max="48" width="3.25390625" style="0" bestFit="1" customWidth="1"/>
  </cols>
  <sheetData>
    <row r="1" spans="1:48" ht="57" customHeight="1">
      <c r="A1" s="20" t="s">
        <v>0</v>
      </c>
      <c r="B1" s="21" t="s">
        <v>4</v>
      </c>
      <c r="C1" s="21" t="s">
        <v>1</v>
      </c>
      <c r="D1" s="22" t="s">
        <v>3</v>
      </c>
      <c r="E1" s="30">
        <v>40868</v>
      </c>
      <c r="F1" s="30">
        <v>40861</v>
      </c>
      <c r="G1" s="30">
        <v>40854</v>
      </c>
      <c r="H1" s="30">
        <v>40847</v>
      </c>
      <c r="I1" s="30">
        <v>40840</v>
      </c>
      <c r="J1" s="30">
        <v>40833</v>
      </c>
      <c r="K1" s="30">
        <v>40826</v>
      </c>
      <c r="L1" s="30">
        <v>40819</v>
      </c>
      <c r="M1" s="30">
        <v>40812</v>
      </c>
      <c r="N1" s="30">
        <v>40805</v>
      </c>
      <c r="O1" s="30">
        <v>40798</v>
      </c>
      <c r="P1" s="30">
        <v>40791</v>
      </c>
      <c r="Q1" s="30">
        <v>40784</v>
      </c>
      <c r="R1" s="30">
        <v>40777</v>
      </c>
      <c r="S1" s="30">
        <v>40770</v>
      </c>
      <c r="T1" s="30">
        <v>40763</v>
      </c>
      <c r="U1" s="30">
        <v>40756</v>
      </c>
      <c r="V1" s="53" t="s">
        <v>106</v>
      </c>
      <c r="W1" s="30">
        <v>40742</v>
      </c>
      <c r="X1" s="30">
        <v>40735</v>
      </c>
      <c r="Y1" s="30">
        <v>40728</v>
      </c>
      <c r="Z1" s="30">
        <v>40721</v>
      </c>
      <c r="AA1" s="30">
        <v>40714</v>
      </c>
      <c r="AB1" s="30">
        <v>40707</v>
      </c>
      <c r="AC1" s="30">
        <v>40700</v>
      </c>
      <c r="AD1" s="30">
        <v>40693</v>
      </c>
      <c r="AE1" s="30">
        <v>40686</v>
      </c>
      <c r="AF1" s="30">
        <v>40679</v>
      </c>
      <c r="AG1" s="30">
        <v>40665</v>
      </c>
      <c r="AH1" s="30">
        <v>40651</v>
      </c>
      <c r="AI1" s="30">
        <v>40644</v>
      </c>
      <c r="AJ1" s="30">
        <v>40630</v>
      </c>
      <c r="AK1" s="30">
        <v>40623</v>
      </c>
      <c r="AL1" s="30">
        <v>40616</v>
      </c>
      <c r="AM1" s="30">
        <v>40609</v>
      </c>
      <c r="AN1" s="30">
        <v>40602</v>
      </c>
      <c r="AO1" s="30">
        <v>40595</v>
      </c>
      <c r="AP1" s="30">
        <v>40588</v>
      </c>
      <c r="AQ1" s="30">
        <v>40581</v>
      </c>
      <c r="AR1" s="30">
        <v>40574</v>
      </c>
      <c r="AS1" s="30">
        <v>40567</v>
      </c>
      <c r="AT1" s="30">
        <v>40560</v>
      </c>
      <c r="AU1" s="30">
        <v>40553</v>
      </c>
      <c r="AV1" s="30">
        <v>40546</v>
      </c>
    </row>
    <row r="2" spans="1:48" ht="12.75">
      <c r="A2" s="23">
        <v>1</v>
      </c>
      <c r="B2" s="24" t="s">
        <v>32</v>
      </c>
      <c r="C2" s="25" t="s">
        <v>13</v>
      </c>
      <c r="D2" s="34">
        <f>SUM(E2:AV2)</f>
        <v>3878</v>
      </c>
      <c r="E2" s="15">
        <v>135</v>
      </c>
      <c r="F2" s="17">
        <v>110</v>
      </c>
      <c r="G2" s="17">
        <v>140</v>
      </c>
      <c r="H2" s="17">
        <v>140</v>
      </c>
      <c r="I2" s="17">
        <v>120</v>
      </c>
      <c r="J2" s="16">
        <v>88</v>
      </c>
      <c r="K2" s="16">
        <v>104</v>
      </c>
      <c r="L2" s="33"/>
      <c r="M2" s="33">
        <v>112</v>
      </c>
      <c r="N2" s="16">
        <v>80</v>
      </c>
      <c r="O2" s="17">
        <v>150</v>
      </c>
      <c r="P2" s="17">
        <v>120</v>
      </c>
      <c r="Q2" s="17">
        <v>160</v>
      </c>
      <c r="R2" s="17">
        <v>110</v>
      </c>
      <c r="S2" s="17">
        <v>100</v>
      </c>
      <c r="T2" s="17">
        <v>80</v>
      </c>
      <c r="U2" s="15">
        <v>99</v>
      </c>
      <c r="V2" s="17">
        <v>80</v>
      </c>
      <c r="W2" s="17">
        <v>90</v>
      </c>
      <c r="X2" s="33">
        <v>91</v>
      </c>
      <c r="Y2" s="33"/>
      <c r="Z2" s="17">
        <v>90</v>
      </c>
      <c r="AA2" s="17">
        <v>110</v>
      </c>
      <c r="AB2" s="17">
        <v>100</v>
      </c>
      <c r="AC2" s="17">
        <v>100</v>
      </c>
      <c r="AD2" s="17">
        <v>110</v>
      </c>
      <c r="AE2" s="33">
        <v>70</v>
      </c>
      <c r="AF2" s="17">
        <v>40</v>
      </c>
      <c r="AG2" s="17">
        <v>60</v>
      </c>
      <c r="AH2" s="17">
        <v>90</v>
      </c>
      <c r="AI2" s="15">
        <v>135</v>
      </c>
      <c r="AJ2" s="16">
        <v>56</v>
      </c>
      <c r="AK2" s="33"/>
      <c r="AL2" s="33">
        <v>56</v>
      </c>
      <c r="AM2" s="17">
        <v>140</v>
      </c>
      <c r="AN2" s="17">
        <v>120</v>
      </c>
      <c r="AO2" s="33"/>
      <c r="AP2" s="15">
        <v>81</v>
      </c>
      <c r="AQ2" s="17">
        <v>110</v>
      </c>
      <c r="AR2" s="17">
        <v>120</v>
      </c>
      <c r="AS2" s="17">
        <v>100</v>
      </c>
      <c r="AT2" s="15">
        <v>81</v>
      </c>
      <c r="AU2" s="29"/>
      <c r="AV2" s="27"/>
    </row>
    <row r="3" spans="1:48" ht="12.75">
      <c r="A3" s="23">
        <v>2</v>
      </c>
      <c r="B3" s="24" t="s">
        <v>8</v>
      </c>
      <c r="C3" s="25" t="s">
        <v>13</v>
      </c>
      <c r="D3" s="34">
        <f aca="true" t="shared" si="0" ref="D3:D66">SUM(E3:AV3)</f>
        <v>3083</v>
      </c>
      <c r="E3" s="33"/>
      <c r="F3" s="33">
        <v>77</v>
      </c>
      <c r="G3" s="16">
        <v>112</v>
      </c>
      <c r="H3" s="16">
        <v>112</v>
      </c>
      <c r="I3" s="16">
        <v>96</v>
      </c>
      <c r="J3" s="33">
        <v>77</v>
      </c>
      <c r="K3" s="15">
        <v>117</v>
      </c>
      <c r="L3" s="33"/>
      <c r="M3" s="16">
        <v>128</v>
      </c>
      <c r="N3" s="15">
        <v>90</v>
      </c>
      <c r="O3" s="15">
        <v>135</v>
      </c>
      <c r="P3" s="33">
        <v>84</v>
      </c>
      <c r="Q3" s="33"/>
      <c r="R3" s="15">
        <v>99</v>
      </c>
      <c r="S3" s="16">
        <v>80</v>
      </c>
      <c r="T3" s="33"/>
      <c r="U3" s="33"/>
      <c r="V3" s="33"/>
      <c r="W3" s="33"/>
      <c r="X3" s="33"/>
      <c r="Y3" s="16">
        <v>80</v>
      </c>
      <c r="Z3" s="15">
        <v>81</v>
      </c>
      <c r="AA3" s="15">
        <v>99</v>
      </c>
      <c r="AB3" s="15">
        <v>90</v>
      </c>
      <c r="AC3" s="15">
        <v>90</v>
      </c>
      <c r="AD3" s="15">
        <v>99</v>
      </c>
      <c r="AE3" s="16">
        <v>80</v>
      </c>
      <c r="AF3" s="15">
        <v>36</v>
      </c>
      <c r="AG3" s="15">
        <v>54</v>
      </c>
      <c r="AH3" s="15">
        <v>81</v>
      </c>
      <c r="AI3" s="16">
        <v>120</v>
      </c>
      <c r="AJ3" s="33"/>
      <c r="AK3" s="17">
        <v>100</v>
      </c>
      <c r="AL3" s="33">
        <v>56</v>
      </c>
      <c r="AM3" s="33">
        <v>98</v>
      </c>
      <c r="AN3" s="16">
        <v>96</v>
      </c>
      <c r="AO3" s="17">
        <v>140</v>
      </c>
      <c r="AP3" s="33">
        <v>63</v>
      </c>
      <c r="AQ3" s="16">
        <v>88</v>
      </c>
      <c r="AR3" s="16">
        <v>96</v>
      </c>
      <c r="AS3" s="16">
        <v>80</v>
      </c>
      <c r="AT3" s="16">
        <v>72</v>
      </c>
      <c r="AU3" s="29">
        <v>77</v>
      </c>
      <c r="AV3" s="27"/>
    </row>
    <row r="4" spans="1:48" ht="12.75">
      <c r="A4" s="23">
        <v>3</v>
      </c>
      <c r="B4" s="24" t="s">
        <v>22</v>
      </c>
      <c r="C4" s="35" t="s">
        <v>18</v>
      </c>
      <c r="D4" s="34">
        <f t="shared" si="0"/>
        <v>2820</v>
      </c>
      <c r="E4" s="33">
        <v>105</v>
      </c>
      <c r="F4" s="33"/>
      <c r="G4" s="33">
        <v>98</v>
      </c>
      <c r="H4" s="33">
        <v>98</v>
      </c>
      <c r="I4" s="33"/>
      <c r="J4" s="33">
        <v>77</v>
      </c>
      <c r="K4" s="33">
        <v>65</v>
      </c>
      <c r="L4" s="33">
        <v>70</v>
      </c>
      <c r="M4" s="33">
        <v>96</v>
      </c>
      <c r="N4" s="16">
        <v>80</v>
      </c>
      <c r="O4" s="33">
        <v>90</v>
      </c>
      <c r="P4" s="33">
        <v>84</v>
      </c>
      <c r="Q4" s="33">
        <v>96</v>
      </c>
      <c r="R4" s="33"/>
      <c r="S4" s="33">
        <v>70</v>
      </c>
      <c r="T4" s="33">
        <v>56</v>
      </c>
      <c r="U4" s="33">
        <v>77</v>
      </c>
      <c r="V4" s="33">
        <v>56</v>
      </c>
      <c r="W4" s="33">
        <v>63</v>
      </c>
      <c r="X4" s="33">
        <v>78</v>
      </c>
      <c r="Y4" s="33">
        <v>70</v>
      </c>
      <c r="Z4" s="33">
        <v>63</v>
      </c>
      <c r="AA4" s="33">
        <v>55</v>
      </c>
      <c r="AB4" s="33"/>
      <c r="AC4" s="33"/>
      <c r="AD4" s="33"/>
      <c r="AE4" s="15">
        <v>90</v>
      </c>
      <c r="AF4" s="33">
        <v>28</v>
      </c>
      <c r="AG4" s="33">
        <v>42</v>
      </c>
      <c r="AH4" s="16">
        <v>72</v>
      </c>
      <c r="AI4" s="33">
        <v>90</v>
      </c>
      <c r="AJ4" s="15">
        <v>63</v>
      </c>
      <c r="AK4" s="33">
        <v>70</v>
      </c>
      <c r="AL4" s="15">
        <v>72</v>
      </c>
      <c r="AM4" s="16">
        <v>112</v>
      </c>
      <c r="AN4" s="33">
        <v>84</v>
      </c>
      <c r="AO4" s="16">
        <v>112</v>
      </c>
      <c r="AP4" s="17">
        <v>90</v>
      </c>
      <c r="AQ4" s="33">
        <v>77</v>
      </c>
      <c r="AR4" s="33">
        <v>84</v>
      </c>
      <c r="AS4" s="33">
        <v>70</v>
      </c>
      <c r="AT4" s="33">
        <v>63</v>
      </c>
      <c r="AU4" s="29"/>
      <c r="AV4" s="15">
        <v>54</v>
      </c>
    </row>
    <row r="5" spans="1:48" ht="12.75">
      <c r="A5" s="23">
        <v>4</v>
      </c>
      <c r="B5" s="24" t="s">
        <v>29</v>
      </c>
      <c r="C5" s="41" t="s">
        <v>35</v>
      </c>
      <c r="D5" s="34">
        <f t="shared" si="0"/>
        <v>2572</v>
      </c>
      <c r="E5" s="16">
        <v>120</v>
      </c>
      <c r="F5" s="16">
        <v>88</v>
      </c>
      <c r="G5" s="15">
        <v>126</v>
      </c>
      <c r="H5" s="15">
        <v>126</v>
      </c>
      <c r="I5" s="15">
        <v>108</v>
      </c>
      <c r="J5" s="17">
        <v>110</v>
      </c>
      <c r="K5" s="17">
        <v>130</v>
      </c>
      <c r="L5" s="17">
        <v>100</v>
      </c>
      <c r="M5" s="17">
        <v>160</v>
      </c>
      <c r="N5" s="17">
        <v>100</v>
      </c>
      <c r="O5" s="16">
        <v>120</v>
      </c>
      <c r="P5" s="15">
        <v>108</v>
      </c>
      <c r="Q5" s="15">
        <v>144</v>
      </c>
      <c r="R5" s="33"/>
      <c r="S5" s="15">
        <v>90</v>
      </c>
      <c r="T5" s="15">
        <v>72</v>
      </c>
      <c r="U5" s="16">
        <v>88</v>
      </c>
      <c r="V5" s="15">
        <v>72</v>
      </c>
      <c r="W5" s="15">
        <v>81</v>
      </c>
      <c r="X5" s="16">
        <v>104</v>
      </c>
      <c r="Y5" s="33">
        <v>60</v>
      </c>
      <c r="Z5" s="33">
        <v>63</v>
      </c>
      <c r="AA5" s="33"/>
      <c r="AB5" s="33"/>
      <c r="AC5" s="33"/>
      <c r="AD5" s="16">
        <v>88</v>
      </c>
      <c r="AE5" s="33"/>
      <c r="AF5" s="33"/>
      <c r="AG5" s="33"/>
      <c r="AH5" s="33"/>
      <c r="AI5" s="16">
        <v>120</v>
      </c>
      <c r="AJ5" s="33"/>
      <c r="AK5" s="33"/>
      <c r="AL5" s="33"/>
      <c r="AM5" s="33"/>
      <c r="AN5" s="33">
        <v>84</v>
      </c>
      <c r="AO5" s="33"/>
      <c r="AP5" s="33"/>
      <c r="AQ5" s="33"/>
      <c r="AR5" s="33"/>
      <c r="AS5" s="33"/>
      <c r="AT5" s="33"/>
      <c r="AU5" s="17">
        <v>110</v>
      </c>
      <c r="AV5" s="27"/>
    </row>
    <row r="6" spans="1:48" ht="12.75">
      <c r="A6" s="23">
        <v>5</v>
      </c>
      <c r="B6" s="24" t="s">
        <v>7</v>
      </c>
      <c r="C6" s="56" t="s">
        <v>13</v>
      </c>
      <c r="D6" s="34">
        <f t="shared" si="0"/>
        <v>2362</v>
      </c>
      <c r="E6" s="17">
        <v>150</v>
      </c>
      <c r="F6" s="33">
        <v>66</v>
      </c>
      <c r="G6" s="33"/>
      <c r="H6" s="16">
        <v>112</v>
      </c>
      <c r="I6" s="33"/>
      <c r="J6" s="33"/>
      <c r="K6" s="33"/>
      <c r="L6" s="15">
        <v>90</v>
      </c>
      <c r="M6" s="33">
        <v>96</v>
      </c>
      <c r="N6" s="62">
        <v>60</v>
      </c>
      <c r="O6" s="33">
        <v>105</v>
      </c>
      <c r="P6" s="33"/>
      <c r="Q6" s="33">
        <v>112</v>
      </c>
      <c r="R6" s="33">
        <v>77</v>
      </c>
      <c r="S6" s="33">
        <v>70</v>
      </c>
      <c r="T6" s="16">
        <v>64</v>
      </c>
      <c r="U6" s="33">
        <v>77</v>
      </c>
      <c r="V6" s="33">
        <v>56</v>
      </c>
      <c r="W6" s="33"/>
      <c r="X6" s="33"/>
      <c r="Y6" s="33"/>
      <c r="Z6" s="33"/>
      <c r="AA6" s="16">
        <v>88</v>
      </c>
      <c r="AB6" s="33">
        <v>50</v>
      </c>
      <c r="AC6" s="16">
        <v>80</v>
      </c>
      <c r="AD6" s="33">
        <v>77</v>
      </c>
      <c r="AE6" s="33">
        <v>60</v>
      </c>
      <c r="AF6" s="33"/>
      <c r="AG6" s="16">
        <v>48</v>
      </c>
      <c r="AH6" s="33">
        <v>63</v>
      </c>
      <c r="AI6" s="33">
        <v>60</v>
      </c>
      <c r="AJ6" s="33"/>
      <c r="AK6" s="33">
        <v>70</v>
      </c>
      <c r="AL6" s="16">
        <v>64</v>
      </c>
      <c r="AM6" s="33">
        <v>70</v>
      </c>
      <c r="AN6" s="33">
        <v>72</v>
      </c>
      <c r="AO6" s="33">
        <v>98</v>
      </c>
      <c r="AP6" s="33"/>
      <c r="AQ6" s="16">
        <v>88</v>
      </c>
      <c r="AR6" s="33">
        <v>60</v>
      </c>
      <c r="AS6" s="33"/>
      <c r="AT6" s="33">
        <v>54</v>
      </c>
      <c r="AU6" s="29">
        <v>77</v>
      </c>
      <c r="AV6" s="16">
        <v>48</v>
      </c>
    </row>
    <row r="7" spans="1:48" ht="12.75">
      <c r="A7" s="23">
        <v>6</v>
      </c>
      <c r="B7" s="24" t="s">
        <v>45</v>
      </c>
      <c r="C7" s="58" t="s">
        <v>60</v>
      </c>
      <c r="D7" s="34">
        <f t="shared" si="0"/>
        <v>1869</v>
      </c>
      <c r="E7" s="33">
        <v>75</v>
      </c>
      <c r="F7" s="33"/>
      <c r="G7" s="33">
        <v>98</v>
      </c>
      <c r="H7" s="33"/>
      <c r="I7" s="33">
        <v>60</v>
      </c>
      <c r="J7" s="33"/>
      <c r="K7" s="16">
        <v>104</v>
      </c>
      <c r="L7" s="33"/>
      <c r="M7" s="15">
        <v>144</v>
      </c>
      <c r="N7" s="62"/>
      <c r="O7" s="16">
        <v>120</v>
      </c>
      <c r="P7" s="33"/>
      <c r="Q7" s="33">
        <v>112</v>
      </c>
      <c r="R7" s="16">
        <v>88</v>
      </c>
      <c r="S7" s="16">
        <v>80</v>
      </c>
      <c r="T7" s="33"/>
      <c r="U7" s="33">
        <v>55</v>
      </c>
      <c r="V7" s="33"/>
      <c r="W7" s="16">
        <v>72</v>
      </c>
      <c r="X7" s="15">
        <v>117</v>
      </c>
      <c r="Y7" s="17">
        <v>100</v>
      </c>
      <c r="Z7" s="16">
        <v>72</v>
      </c>
      <c r="AA7" s="33"/>
      <c r="AB7" s="33">
        <v>70</v>
      </c>
      <c r="AC7" s="33"/>
      <c r="AD7" s="33"/>
      <c r="AE7" s="16">
        <v>80</v>
      </c>
      <c r="AF7" s="33"/>
      <c r="AG7" s="33"/>
      <c r="AH7" s="16">
        <v>72</v>
      </c>
      <c r="AI7" s="33"/>
      <c r="AJ7" s="33"/>
      <c r="AK7" s="16">
        <v>80</v>
      </c>
      <c r="AL7" s="33"/>
      <c r="AM7" s="16">
        <v>112</v>
      </c>
      <c r="AN7" s="33"/>
      <c r="AO7" s="33">
        <v>98</v>
      </c>
      <c r="AP7" s="33"/>
      <c r="AQ7" s="33"/>
      <c r="AR7" s="33"/>
      <c r="AS7" s="33"/>
      <c r="AT7" s="33"/>
      <c r="AU7" s="29"/>
      <c r="AV7" s="17">
        <v>60</v>
      </c>
    </row>
    <row r="8" spans="1:48" ht="12.75">
      <c r="A8" s="23">
        <v>7</v>
      </c>
      <c r="B8" s="24" t="s">
        <v>51</v>
      </c>
      <c r="C8" s="63"/>
      <c r="D8" s="34">
        <f t="shared" si="0"/>
        <v>1870</v>
      </c>
      <c r="E8" s="33">
        <v>105</v>
      </c>
      <c r="F8" s="33">
        <v>77</v>
      </c>
      <c r="G8" s="33">
        <v>84</v>
      </c>
      <c r="H8" s="33">
        <v>70</v>
      </c>
      <c r="I8" s="16">
        <v>96</v>
      </c>
      <c r="J8" s="33">
        <v>77</v>
      </c>
      <c r="K8" s="33">
        <v>91</v>
      </c>
      <c r="L8" s="16">
        <v>80</v>
      </c>
      <c r="M8" s="33">
        <v>112</v>
      </c>
      <c r="N8" s="62">
        <v>70</v>
      </c>
      <c r="O8" s="33">
        <v>75</v>
      </c>
      <c r="P8" s="33">
        <v>84</v>
      </c>
      <c r="Q8" s="16">
        <v>128</v>
      </c>
      <c r="R8" s="16">
        <v>88</v>
      </c>
      <c r="S8" s="33"/>
      <c r="T8" s="33">
        <v>56</v>
      </c>
      <c r="U8" s="33">
        <v>77</v>
      </c>
      <c r="V8" s="33"/>
      <c r="W8" s="16">
        <v>72</v>
      </c>
      <c r="X8" s="33">
        <v>91</v>
      </c>
      <c r="Y8" s="33">
        <v>70</v>
      </c>
      <c r="Z8" s="33">
        <v>63</v>
      </c>
      <c r="AA8" s="33">
        <v>77</v>
      </c>
      <c r="AB8" s="33"/>
      <c r="AC8" s="33">
        <v>50</v>
      </c>
      <c r="AD8" s="33">
        <v>77</v>
      </c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29"/>
      <c r="AV8" s="27"/>
    </row>
    <row r="9" spans="1:48" ht="12.75">
      <c r="A9" s="23">
        <v>8</v>
      </c>
      <c r="B9" s="24" t="s">
        <v>37</v>
      </c>
      <c r="D9" s="34">
        <f t="shared" si="0"/>
        <v>1444</v>
      </c>
      <c r="E9" s="33"/>
      <c r="F9" s="33"/>
      <c r="G9" s="33"/>
      <c r="H9" s="33">
        <v>56</v>
      </c>
      <c r="I9" s="33"/>
      <c r="J9" s="33"/>
      <c r="K9" s="33">
        <v>65</v>
      </c>
      <c r="L9" s="33">
        <v>70</v>
      </c>
      <c r="M9" s="33"/>
      <c r="N9" s="62"/>
      <c r="O9" s="33">
        <v>60</v>
      </c>
      <c r="P9" s="33"/>
      <c r="Q9" s="33">
        <v>80</v>
      </c>
      <c r="R9" s="33"/>
      <c r="S9" s="33"/>
      <c r="T9" s="16">
        <v>64</v>
      </c>
      <c r="U9" s="33"/>
      <c r="V9" s="33"/>
      <c r="W9" s="33">
        <v>63</v>
      </c>
      <c r="X9" s="33"/>
      <c r="Y9" s="33">
        <v>50</v>
      </c>
      <c r="Z9" s="33"/>
      <c r="AA9" s="33"/>
      <c r="AB9" s="33"/>
      <c r="AC9" s="33"/>
      <c r="AD9" s="33">
        <v>55</v>
      </c>
      <c r="AE9" s="33">
        <v>70</v>
      </c>
      <c r="AF9" s="33"/>
      <c r="AG9" s="33"/>
      <c r="AH9" s="33">
        <v>63</v>
      </c>
      <c r="AI9" s="33">
        <v>60</v>
      </c>
      <c r="AJ9" s="33">
        <v>49</v>
      </c>
      <c r="AK9" s="33">
        <v>70</v>
      </c>
      <c r="AL9" s="33">
        <v>56</v>
      </c>
      <c r="AM9" s="33">
        <v>56</v>
      </c>
      <c r="AN9" s="33">
        <v>84</v>
      </c>
      <c r="AO9" s="33">
        <v>56</v>
      </c>
      <c r="AP9" s="33">
        <v>63</v>
      </c>
      <c r="AQ9" s="33">
        <v>55</v>
      </c>
      <c r="AR9" s="33">
        <v>72</v>
      </c>
      <c r="AS9" s="33"/>
      <c r="AT9" s="33">
        <v>36</v>
      </c>
      <c r="AU9" s="29">
        <v>55</v>
      </c>
      <c r="AV9" s="27">
        <v>36</v>
      </c>
    </row>
    <row r="10" spans="1:48" ht="12.75">
      <c r="A10" s="23">
        <v>9</v>
      </c>
      <c r="B10" s="24" t="s">
        <v>44</v>
      </c>
      <c r="C10" s="51" t="s">
        <v>13</v>
      </c>
      <c r="D10" s="34">
        <f t="shared" si="0"/>
        <v>1600</v>
      </c>
      <c r="E10" s="33">
        <v>105</v>
      </c>
      <c r="F10" s="33">
        <v>55</v>
      </c>
      <c r="G10" s="33">
        <v>98</v>
      </c>
      <c r="H10" s="33">
        <v>70</v>
      </c>
      <c r="I10" s="33"/>
      <c r="J10" s="33">
        <v>77</v>
      </c>
      <c r="K10" s="33">
        <v>91</v>
      </c>
      <c r="L10" s="33">
        <v>70</v>
      </c>
      <c r="M10" s="33">
        <v>112</v>
      </c>
      <c r="N10" s="62"/>
      <c r="O10" s="33">
        <v>60</v>
      </c>
      <c r="P10" s="33">
        <v>60</v>
      </c>
      <c r="Q10" s="33">
        <v>96</v>
      </c>
      <c r="R10" s="33">
        <v>77</v>
      </c>
      <c r="S10" s="33"/>
      <c r="T10" s="33"/>
      <c r="U10" s="33">
        <v>77</v>
      </c>
      <c r="V10" s="33"/>
      <c r="W10" s="33"/>
      <c r="X10" s="33">
        <v>65</v>
      </c>
      <c r="Y10" s="33">
        <v>70</v>
      </c>
      <c r="Z10" s="33">
        <v>63</v>
      </c>
      <c r="AA10" s="33">
        <v>66</v>
      </c>
      <c r="AB10" s="33"/>
      <c r="AC10" s="33">
        <v>70</v>
      </c>
      <c r="AD10" s="16">
        <v>88</v>
      </c>
      <c r="AE10" s="33"/>
      <c r="AF10" s="33"/>
      <c r="AG10" s="33"/>
      <c r="AH10" s="33"/>
      <c r="AI10" s="33">
        <v>75</v>
      </c>
      <c r="AJ10" s="33"/>
      <c r="AK10" s="33"/>
      <c r="AL10" s="33"/>
      <c r="AM10" s="33"/>
      <c r="AN10" s="33"/>
      <c r="AO10" s="33"/>
      <c r="AP10" s="33"/>
      <c r="AQ10" s="33">
        <v>55</v>
      </c>
      <c r="AR10" s="33"/>
      <c r="AS10" s="33"/>
      <c r="AT10" s="33"/>
      <c r="AU10" s="29"/>
      <c r="AV10" s="27"/>
    </row>
    <row r="11" spans="1:48" ht="12.75">
      <c r="A11" s="23">
        <v>10</v>
      </c>
      <c r="B11" s="24" t="s">
        <v>38</v>
      </c>
      <c r="C11" s="56" t="s">
        <v>13</v>
      </c>
      <c r="D11" s="34">
        <f t="shared" si="0"/>
        <v>1446</v>
      </c>
      <c r="E11" s="33">
        <v>75</v>
      </c>
      <c r="F11" s="33"/>
      <c r="G11" s="33"/>
      <c r="H11" s="33">
        <v>70</v>
      </c>
      <c r="I11" s="33">
        <v>60</v>
      </c>
      <c r="J11" s="33"/>
      <c r="K11" s="33">
        <v>65</v>
      </c>
      <c r="L11" s="33"/>
      <c r="M11" s="33">
        <v>80</v>
      </c>
      <c r="N11" s="62"/>
      <c r="O11" s="33">
        <v>60</v>
      </c>
      <c r="P11" s="33"/>
      <c r="Q11" s="33">
        <v>80</v>
      </c>
      <c r="R11" s="33">
        <v>55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>
        <v>70</v>
      </c>
      <c r="AD11" s="33">
        <v>55</v>
      </c>
      <c r="AE11" s="33">
        <v>70</v>
      </c>
      <c r="AF11" s="33"/>
      <c r="AG11" s="33">
        <v>36</v>
      </c>
      <c r="AH11" s="33">
        <v>63</v>
      </c>
      <c r="AI11" s="33">
        <v>105</v>
      </c>
      <c r="AJ11" s="33"/>
      <c r="AK11" s="33"/>
      <c r="AL11" s="33">
        <v>56</v>
      </c>
      <c r="AM11" s="33">
        <v>70</v>
      </c>
      <c r="AN11" s="33">
        <v>84</v>
      </c>
      <c r="AO11" s="33">
        <v>98</v>
      </c>
      <c r="AP11" s="33">
        <v>63</v>
      </c>
      <c r="AQ11" s="33">
        <v>77</v>
      </c>
      <c r="AR11" s="33"/>
      <c r="AS11" s="33"/>
      <c r="AT11" s="33">
        <v>54</v>
      </c>
      <c r="AU11" s="29"/>
      <c r="AV11" s="27"/>
    </row>
    <row r="12" spans="1:48" ht="12.75">
      <c r="A12" s="23">
        <v>11</v>
      </c>
      <c r="B12" s="24" t="s">
        <v>19</v>
      </c>
      <c r="C12" s="57" t="s">
        <v>13</v>
      </c>
      <c r="D12" s="34">
        <f t="shared" si="0"/>
        <v>1253</v>
      </c>
      <c r="E12" s="33"/>
      <c r="F12" s="33">
        <v>55</v>
      </c>
      <c r="G12" s="33">
        <v>70</v>
      </c>
      <c r="H12" s="33"/>
      <c r="I12" s="33">
        <v>60</v>
      </c>
      <c r="J12" s="33">
        <v>55</v>
      </c>
      <c r="K12" s="33"/>
      <c r="L12" s="33"/>
      <c r="M12" s="33">
        <v>80</v>
      </c>
      <c r="N12" s="62"/>
      <c r="O12" s="33"/>
      <c r="P12" s="33">
        <v>60</v>
      </c>
      <c r="Q12" s="33">
        <v>96</v>
      </c>
      <c r="R12" s="33">
        <v>66</v>
      </c>
      <c r="S12" s="33"/>
      <c r="T12" s="33"/>
      <c r="U12" s="33">
        <v>55</v>
      </c>
      <c r="V12" s="33"/>
      <c r="W12" s="33"/>
      <c r="X12" s="33">
        <v>65</v>
      </c>
      <c r="Y12" s="33"/>
      <c r="Z12" s="33">
        <v>54</v>
      </c>
      <c r="AA12" s="33">
        <v>55</v>
      </c>
      <c r="AB12" s="33"/>
      <c r="AC12" s="33"/>
      <c r="AD12" s="33">
        <v>77</v>
      </c>
      <c r="AE12" s="33"/>
      <c r="AF12" s="33"/>
      <c r="AG12" s="33"/>
      <c r="AH12" s="33"/>
      <c r="AI12" s="33">
        <v>60</v>
      </c>
      <c r="AJ12" s="33">
        <v>49</v>
      </c>
      <c r="AK12" s="33"/>
      <c r="AL12" s="33"/>
      <c r="AM12" s="33">
        <v>56</v>
      </c>
      <c r="AN12" s="33">
        <v>60</v>
      </c>
      <c r="AO12" s="33"/>
      <c r="AP12" s="33">
        <v>54</v>
      </c>
      <c r="AQ12" s="33">
        <v>66</v>
      </c>
      <c r="AR12" s="33">
        <v>60</v>
      </c>
      <c r="AS12" s="33"/>
      <c r="AT12" s="33"/>
      <c r="AU12" s="29"/>
      <c r="AV12" s="27"/>
    </row>
    <row r="13" spans="1:48" ht="12.75">
      <c r="A13" s="23">
        <v>12</v>
      </c>
      <c r="B13" s="24" t="s">
        <v>55</v>
      </c>
      <c r="D13" s="34">
        <f t="shared" si="0"/>
        <v>1187</v>
      </c>
      <c r="E13" s="33">
        <v>90</v>
      </c>
      <c r="F13" s="33"/>
      <c r="G13" s="33">
        <v>70</v>
      </c>
      <c r="H13" s="33">
        <v>98</v>
      </c>
      <c r="I13" s="33"/>
      <c r="J13" s="33">
        <v>55</v>
      </c>
      <c r="K13" s="33">
        <v>78</v>
      </c>
      <c r="L13" s="33"/>
      <c r="M13" s="33">
        <v>80</v>
      </c>
      <c r="N13" s="62">
        <v>70</v>
      </c>
      <c r="O13" s="33"/>
      <c r="P13" s="16">
        <v>96</v>
      </c>
      <c r="Q13" s="33">
        <v>80</v>
      </c>
      <c r="R13" s="33">
        <v>77</v>
      </c>
      <c r="S13" s="33">
        <v>70</v>
      </c>
      <c r="T13" s="33"/>
      <c r="U13" s="33"/>
      <c r="V13" s="33">
        <v>56</v>
      </c>
      <c r="W13" s="33"/>
      <c r="X13" s="33"/>
      <c r="Y13" s="33">
        <v>70</v>
      </c>
      <c r="Z13" s="33"/>
      <c r="AA13" s="33">
        <v>77</v>
      </c>
      <c r="AB13" s="33"/>
      <c r="AC13" s="33">
        <v>70</v>
      </c>
      <c r="AD13" s="33"/>
      <c r="AE13" s="33">
        <v>50</v>
      </c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29"/>
      <c r="AV13" s="27"/>
    </row>
    <row r="14" spans="1:48" ht="12.75">
      <c r="A14" s="23">
        <v>13</v>
      </c>
      <c r="B14" s="24" t="s">
        <v>23</v>
      </c>
      <c r="C14" s="66" t="s">
        <v>13</v>
      </c>
      <c r="D14" s="34">
        <f t="shared" si="0"/>
        <v>1156</v>
      </c>
      <c r="E14" s="33"/>
      <c r="F14" s="33">
        <v>77</v>
      </c>
      <c r="G14" s="33"/>
      <c r="H14" s="33"/>
      <c r="I14" s="33"/>
      <c r="J14" s="16">
        <v>88</v>
      </c>
      <c r="K14" s="33"/>
      <c r="L14" s="33"/>
      <c r="M14" s="33">
        <v>112</v>
      </c>
      <c r="N14" s="62"/>
      <c r="O14" s="33"/>
      <c r="P14" s="33"/>
      <c r="Q14" s="16">
        <v>128</v>
      </c>
      <c r="R14" s="33"/>
      <c r="S14" s="33"/>
      <c r="T14" s="33"/>
      <c r="U14" s="33"/>
      <c r="V14" s="33"/>
      <c r="W14" s="33"/>
      <c r="X14" s="33">
        <v>91</v>
      </c>
      <c r="Y14" s="33"/>
      <c r="Z14" s="16">
        <v>72</v>
      </c>
      <c r="AA14" s="33"/>
      <c r="AB14" s="33"/>
      <c r="AC14" s="33"/>
      <c r="AD14" s="33"/>
      <c r="AE14" s="33"/>
      <c r="AF14" s="33"/>
      <c r="AG14" s="33"/>
      <c r="AH14" s="33"/>
      <c r="AI14" s="33">
        <v>105</v>
      </c>
      <c r="AJ14" s="16">
        <v>56</v>
      </c>
      <c r="AK14" s="33"/>
      <c r="AL14" s="33"/>
      <c r="AM14" s="33">
        <v>98</v>
      </c>
      <c r="AN14" s="16">
        <v>96</v>
      </c>
      <c r="AO14" s="33"/>
      <c r="AP14" s="16">
        <v>72</v>
      </c>
      <c r="AQ14" s="33"/>
      <c r="AR14" s="33">
        <v>84</v>
      </c>
      <c r="AS14" s="33"/>
      <c r="AT14" s="33"/>
      <c r="AU14" s="29">
        <v>77</v>
      </c>
      <c r="AV14" s="27"/>
    </row>
    <row r="15" spans="1:48" ht="12.75">
      <c r="A15" s="23">
        <v>14</v>
      </c>
      <c r="B15" s="24" t="s">
        <v>49</v>
      </c>
      <c r="D15" s="34">
        <f t="shared" si="0"/>
        <v>808</v>
      </c>
      <c r="E15" s="33"/>
      <c r="F15" s="33"/>
      <c r="G15" s="33"/>
      <c r="H15" s="33"/>
      <c r="I15" s="33"/>
      <c r="J15" s="33">
        <v>66</v>
      </c>
      <c r="K15" s="33"/>
      <c r="L15" s="33"/>
      <c r="M15" s="33"/>
      <c r="N15" s="6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16">
        <v>80</v>
      </c>
      <c r="AD15" s="33"/>
      <c r="AE15" s="33"/>
      <c r="AF15" s="33"/>
      <c r="AG15" s="33"/>
      <c r="AH15" s="33"/>
      <c r="AI15" s="33">
        <v>75</v>
      </c>
      <c r="AJ15" s="33"/>
      <c r="AK15" s="33"/>
      <c r="AL15" s="33"/>
      <c r="AM15" s="15">
        <v>126</v>
      </c>
      <c r="AN15" s="33"/>
      <c r="AO15" s="15">
        <v>126</v>
      </c>
      <c r="AP15" s="16">
        <v>72</v>
      </c>
      <c r="AQ15" s="15">
        <v>99</v>
      </c>
      <c r="AR15" s="33">
        <v>84</v>
      </c>
      <c r="AS15" s="16">
        <v>80</v>
      </c>
      <c r="AT15" s="33"/>
      <c r="AU15" s="29"/>
      <c r="AV15" s="27"/>
    </row>
    <row r="16" spans="1:48" ht="12.75">
      <c r="A16" s="23">
        <v>15</v>
      </c>
      <c r="B16" s="24" t="s">
        <v>102</v>
      </c>
      <c r="C16" s="27" t="s">
        <v>18</v>
      </c>
      <c r="D16" s="34">
        <f t="shared" si="0"/>
        <v>767</v>
      </c>
      <c r="E16" s="33"/>
      <c r="F16" s="33"/>
      <c r="G16" s="33"/>
      <c r="H16" s="33"/>
      <c r="I16" s="33"/>
      <c r="J16" s="33"/>
      <c r="K16" s="33"/>
      <c r="L16" s="33"/>
      <c r="M16" s="33">
        <v>96</v>
      </c>
      <c r="N16" s="62"/>
      <c r="O16" s="33"/>
      <c r="P16" s="33">
        <v>60</v>
      </c>
      <c r="Q16" s="33">
        <v>112</v>
      </c>
      <c r="R16" s="33">
        <v>55</v>
      </c>
      <c r="S16" s="33"/>
      <c r="T16" s="33"/>
      <c r="U16" s="33">
        <v>66</v>
      </c>
      <c r="V16" s="16">
        <v>64</v>
      </c>
      <c r="W16" s="33">
        <v>63</v>
      </c>
      <c r="X16" s="16">
        <v>104</v>
      </c>
      <c r="Y16" s="33"/>
      <c r="Z16" s="33"/>
      <c r="AA16" s="33">
        <v>77</v>
      </c>
      <c r="AB16" s="33">
        <v>70</v>
      </c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29"/>
      <c r="AV16" s="27"/>
    </row>
    <row r="17" spans="1:48" ht="12.75">
      <c r="A17" s="23">
        <v>16</v>
      </c>
      <c r="B17" s="24" t="s">
        <v>63</v>
      </c>
      <c r="C17" s="60" t="s">
        <v>14</v>
      </c>
      <c r="D17" s="34">
        <f t="shared" si="0"/>
        <v>703</v>
      </c>
      <c r="E17" s="33"/>
      <c r="F17" s="33"/>
      <c r="G17" s="33"/>
      <c r="H17" s="33"/>
      <c r="I17" s="33"/>
      <c r="J17" s="33"/>
      <c r="K17" s="33"/>
      <c r="L17" s="33"/>
      <c r="M17" s="33"/>
      <c r="N17" s="62"/>
      <c r="O17" s="33"/>
      <c r="P17" s="33"/>
      <c r="Q17" s="33"/>
      <c r="R17" s="33"/>
      <c r="S17" s="33"/>
      <c r="T17" s="33">
        <v>56</v>
      </c>
      <c r="U17" s="33"/>
      <c r="V17" s="33">
        <v>56</v>
      </c>
      <c r="W17" s="33">
        <v>63</v>
      </c>
      <c r="X17" s="33"/>
      <c r="Y17" s="33"/>
      <c r="Z17" s="33"/>
      <c r="AA17" s="33"/>
      <c r="AB17" s="16">
        <v>80</v>
      </c>
      <c r="AC17" s="33">
        <v>60</v>
      </c>
      <c r="AD17" s="33">
        <v>66</v>
      </c>
      <c r="AE17" s="33"/>
      <c r="AF17" s="33"/>
      <c r="AG17" s="33"/>
      <c r="AH17" s="33"/>
      <c r="AI17" s="33"/>
      <c r="AJ17" s="33"/>
      <c r="AK17" s="33"/>
      <c r="AL17" s="33"/>
      <c r="AM17" s="33">
        <v>84</v>
      </c>
      <c r="AN17" s="33"/>
      <c r="AO17" s="33"/>
      <c r="AP17" s="33"/>
      <c r="AQ17" s="33">
        <v>77</v>
      </c>
      <c r="AR17" s="33"/>
      <c r="AS17" s="33">
        <v>50</v>
      </c>
      <c r="AT17" s="33">
        <v>45</v>
      </c>
      <c r="AU17" s="29">
        <v>66</v>
      </c>
      <c r="AV17" s="27"/>
    </row>
    <row r="18" spans="1:48" ht="12.75">
      <c r="A18" s="23">
        <v>17</v>
      </c>
      <c r="B18" s="24" t="s">
        <v>50</v>
      </c>
      <c r="D18" s="34">
        <f t="shared" si="0"/>
        <v>650</v>
      </c>
      <c r="E18" s="33"/>
      <c r="F18" s="33"/>
      <c r="G18" s="33"/>
      <c r="H18" s="33"/>
      <c r="I18" s="33"/>
      <c r="J18" s="15">
        <v>99</v>
      </c>
      <c r="K18" s="33"/>
      <c r="L18" s="33"/>
      <c r="M18" s="33"/>
      <c r="N18" s="6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>
        <v>70</v>
      </c>
      <c r="AD18" s="33"/>
      <c r="AE18" s="33"/>
      <c r="AF18" s="33"/>
      <c r="AG18" s="33"/>
      <c r="AH18" s="33"/>
      <c r="AI18" s="33">
        <v>105</v>
      </c>
      <c r="AJ18" s="17">
        <v>70</v>
      </c>
      <c r="AK18" s="33"/>
      <c r="AL18" s="33"/>
      <c r="AM18" s="33"/>
      <c r="AN18" s="15">
        <v>108</v>
      </c>
      <c r="AO18" s="33"/>
      <c r="AP18" s="33"/>
      <c r="AQ18" s="33"/>
      <c r="AR18" s="15">
        <v>108</v>
      </c>
      <c r="AS18" s="15">
        <v>90</v>
      </c>
      <c r="AT18" s="33"/>
      <c r="AU18" s="29"/>
      <c r="AV18" s="27"/>
    </row>
    <row r="19" spans="1:48" ht="12.75">
      <c r="A19" s="23">
        <v>18</v>
      </c>
      <c r="B19" s="24" t="s">
        <v>108</v>
      </c>
      <c r="C19" s="52"/>
      <c r="D19" s="34">
        <f t="shared" si="0"/>
        <v>703</v>
      </c>
      <c r="E19" s="33">
        <v>75</v>
      </c>
      <c r="F19" s="33"/>
      <c r="G19" s="33">
        <v>98</v>
      </c>
      <c r="H19" s="33">
        <v>94</v>
      </c>
      <c r="I19" s="33"/>
      <c r="J19" s="33"/>
      <c r="K19" s="33">
        <v>52</v>
      </c>
      <c r="L19" s="33">
        <v>60</v>
      </c>
      <c r="M19" s="33">
        <v>96</v>
      </c>
      <c r="N19" s="62">
        <v>60</v>
      </c>
      <c r="O19" s="33"/>
      <c r="P19" s="33">
        <v>72</v>
      </c>
      <c r="Q19" s="33">
        <v>96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29"/>
      <c r="AV19" s="27"/>
    </row>
    <row r="20" spans="1:48" ht="12.75">
      <c r="A20" s="23">
        <v>19</v>
      </c>
      <c r="B20" s="24" t="s">
        <v>77</v>
      </c>
      <c r="C20" s="63" t="s">
        <v>13</v>
      </c>
      <c r="D20" s="34">
        <f t="shared" si="0"/>
        <v>702</v>
      </c>
      <c r="E20" s="16">
        <v>120</v>
      </c>
      <c r="F20" s="33"/>
      <c r="G20" s="33"/>
      <c r="H20" s="33"/>
      <c r="I20" s="33"/>
      <c r="J20" s="33"/>
      <c r="K20" s="33"/>
      <c r="L20" s="16">
        <v>80</v>
      </c>
      <c r="M20" s="33"/>
      <c r="N20" s="62"/>
      <c r="O20" s="33">
        <v>105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15">
        <v>90</v>
      </c>
      <c r="AL20" s="33"/>
      <c r="AM20" s="33"/>
      <c r="AN20" s="33"/>
      <c r="AO20" s="16">
        <v>112</v>
      </c>
      <c r="AP20" s="33"/>
      <c r="AQ20" s="33"/>
      <c r="AR20" s="16">
        <v>96</v>
      </c>
      <c r="AS20" s="33"/>
      <c r="AT20" s="33"/>
      <c r="AU20" s="15">
        <v>99</v>
      </c>
      <c r="AV20" s="27"/>
    </row>
    <row r="21" spans="1:48" ht="12.75">
      <c r="A21" s="23">
        <v>20</v>
      </c>
      <c r="B21" s="24" t="s">
        <v>40</v>
      </c>
      <c r="C21" s="51" t="s">
        <v>18</v>
      </c>
      <c r="D21" s="34">
        <f t="shared" si="0"/>
        <v>553</v>
      </c>
      <c r="E21" s="33"/>
      <c r="F21" s="33"/>
      <c r="G21" s="33"/>
      <c r="H21" s="33"/>
      <c r="I21" s="33"/>
      <c r="J21" s="33"/>
      <c r="K21" s="33">
        <v>91</v>
      </c>
      <c r="L21" s="33"/>
      <c r="M21" s="33"/>
      <c r="N21" s="62"/>
      <c r="O21" s="33">
        <v>75</v>
      </c>
      <c r="P21" s="33"/>
      <c r="Q21" s="33"/>
      <c r="R21" s="33"/>
      <c r="S21" s="33"/>
      <c r="T21" s="33"/>
      <c r="U21" s="33"/>
      <c r="V21" s="16">
        <v>64</v>
      </c>
      <c r="W21" s="33"/>
      <c r="X21" s="33"/>
      <c r="Y21" s="33"/>
      <c r="Z21" s="33"/>
      <c r="AA21" s="33"/>
      <c r="AB21" s="33"/>
      <c r="AC21" s="33"/>
      <c r="AD21" s="33"/>
      <c r="AE21" s="33"/>
      <c r="AF21" s="16">
        <v>32</v>
      </c>
      <c r="AG21" s="33"/>
      <c r="AH21" s="33">
        <v>63</v>
      </c>
      <c r="AI21" s="33"/>
      <c r="AJ21" s="33"/>
      <c r="AK21" s="33"/>
      <c r="AL21" s="33"/>
      <c r="AM21" s="33"/>
      <c r="AN21" s="33"/>
      <c r="AO21" s="33">
        <v>70</v>
      </c>
      <c r="AP21" s="33"/>
      <c r="AQ21" s="33"/>
      <c r="AR21" s="33"/>
      <c r="AS21" s="33">
        <v>70</v>
      </c>
      <c r="AT21" s="33"/>
      <c r="AU21" s="16">
        <v>88</v>
      </c>
      <c r="AV21" s="27"/>
    </row>
    <row r="22" spans="1:48" ht="12.75">
      <c r="A22" s="23">
        <v>21</v>
      </c>
      <c r="B22" s="24" t="s">
        <v>57</v>
      </c>
      <c r="C22" s="52" t="s">
        <v>14</v>
      </c>
      <c r="D22" s="34">
        <f t="shared" si="0"/>
        <v>730</v>
      </c>
      <c r="E22" s="33">
        <v>105</v>
      </c>
      <c r="F22" s="15">
        <v>99</v>
      </c>
      <c r="G22" s="33"/>
      <c r="H22" s="33"/>
      <c r="I22" s="33"/>
      <c r="J22" s="33"/>
      <c r="K22" s="33"/>
      <c r="L22" s="33"/>
      <c r="M22" s="33"/>
      <c r="N22" s="62"/>
      <c r="O22" s="33"/>
      <c r="P22" s="16">
        <v>96</v>
      </c>
      <c r="Q22" s="33"/>
      <c r="R22" s="33"/>
      <c r="S22" s="33">
        <v>70</v>
      </c>
      <c r="T22" s="33"/>
      <c r="U22" s="17">
        <v>110</v>
      </c>
      <c r="V22" s="33"/>
      <c r="W22" s="33"/>
      <c r="X22" s="33"/>
      <c r="Y22" s="33"/>
      <c r="Z22" s="33"/>
      <c r="AA22" s="33"/>
      <c r="AB22" s="33"/>
      <c r="AC22" s="33"/>
      <c r="AD22" s="33"/>
      <c r="AE22" s="17">
        <v>100</v>
      </c>
      <c r="AF22" s="33"/>
      <c r="AG22" s="33"/>
      <c r="AH22" s="33"/>
      <c r="AI22" s="17">
        <v>150</v>
      </c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29"/>
      <c r="AV22" s="27"/>
    </row>
    <row r="23" spans="1:48" ht="12.75">
      <c r="A23" s="23">
        <v>22</v>
      </c>
      <c r="B23" s="24" t="s">
        <v>16</v>
      </c>
      <c r="C23" s="50" t="s">
        <v>60</v>
      </c>
      <c r="D23" s="34">
        <f t="shared" si="0"/>
        <v>477</v>
      </c>
      <c r="E23" s="33"/>
      <c r="F23" s="33"/>
      <c r="G23" s="33"/>
      <c r="H23" s="33"/>
      <c r="I23" s="33"/>
      <c r="J23" s="33"/>
      <c r="K23" s="33">
        <v>91</v>
      </c>
      <c r="L23" s="33"/>
      <c r="M23" s="33"/>
      <c r="N23" s="62"/>
      <c r="O23" s="33"/>
      <c r="P23" s="33"/>
      <c r="Q23" s="33"/>
      <c r="R23" s="33"/>
      <c r="S23" s="33"/>
      <c r="T23" s="33"/>
      <c r="U23" s="16">
        <v>88</v>
      </c>
      <c r="V23" s="33"/>
      <c r="W23" s="33"/>
      <c r="X23" s="17">
        <v>130</v>
      </c>
      <c r="Y23" s="33"/>
      <c r="Z23" s="33"/>
      <c r="AA23" s="16">
        <v>88</v>
      </c>
      <c r="AB23" s="16">
        <v>80</v>
      </c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29"/>
      <c r="AV23" s="27"/>
    </row>
    <row r="24" spans="1:48" ht="12.75">
      <c r="A24" s="23">
        <v>23</v>
      </c>
      <c r="B24" s="24" t="s">
        <v>96</v>
      </c>
      <c r="C24" s="55"/>
      <c r="D24" s="34">
        <f t="shared" si="0"/>
        <v>552</v>
      </c>
      <c r="E24" s="33">
        <v>60</v>
      </c>
      <c r="F24" s="33">
        <v>77</v>
      </c>
      <c r="G24" s="33">
        <v>70</v>
      </c>
      <c r="H24" s="33"/>
      <c r="I24" s="33"/>
      <c r="J24" s="33"/>
      <c r="K24" s="33"/>
      <c r="L24" s="33"/>
      <c r="M24" s="33"/>
      <c r="N24" s="62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>
        <v>77</v>
      </c>
      <c r="AE24" s="33"/>
      <c r="AF24" s="33"/>
      <c r="AG24" s="33"/>
      <c r="AH24" s="33">
        <v>54</v>
      </c>
      <c r="AI24" s="33"/>
      <c r="AJ24" s="33"/>
      <c r="AK24" s="33"/>
      <c r="AL24" s="33"/>
      <c r="AM24" s="33">
        <v>70</v>
      </c>
      <c r="AN24" s="33">
        <v>60</v>
      </c>
      <c r="AO24" s="33">
        <v>84</v>
      </c>
      <c r="AP24" s="33"/>
      <c r="AQ24" s="33"/>
      <c r="AR24" s="33"/>
      <c r="AS24" s="33"/>
      <c r="AT24" s="33"/>
      <c r="AU24" s="29"/>
      <c r="AV24" s="27"/>
    </row>
    <row r="25" spans="1:48" ht="12.75">
      <c r="A25" s="23">
        <v>24</v>
      </c>
      <c r="B25" s="24" t="s">
        <v>11</v>
      </c>
      <c r="C25" s="49" t="s">
        <v>13</v>
      </c>
      <c r="D25" s="34">
        <f t="shared" si="0"/>
        <v>414</v>
      </c>
      <c r="E25" s="33"/>
      <c r="F25" s="33"/>
      <c r="G25" s="33"/>
      <c r="H25" s="33"/>
      <c r="I25" s="33"/>
      <c r="J25" s="33"/>
      <c r="K25" s="33"/>
      <c r="L25" s="33"/>
      <c r="M25" s="33"/>
      <c r="N25" s="62"/>
      <c r="O25" s="33">
        <v>75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>
        <v>60</v>
      </c>
      <c r="AC25" s="33"/>
      <c r="AD25" s="33"/>
      <c r="AE25" s="33"/>
      <c r="AF25" s="33"/>
      <c r="AG25" s="33"/>
      <c r="AH25" s="33"/>
      <c r="AI25" s="33">
        <v>75</v>
      </c>
      <c r="AJ25" s="33"/>
      <c r="AK25" s="33">
        <v>50</v>
      </c>
      <c r="AL25" s="33"/>
      <c r="AM25" s="33"/>
      <c r="AN25" s="33"/>
      <c r="AO25" s="33"/>
      <c r="AP25" s="33"/>
      <c r="AQ25" s="33"/>
      <c r="AR25" s="33">
        <v>84</v>
      </c>
      <c r="AS25" s="33">
        <v>70</v>
      </c>
      <c r="AT25" s="33"/>
      <c r="AU25" s="29"/>
      <c r="AV25" s="27"/>
    </row>
    <row r="26" spans="1:48" ht="12.75">
      <c r="A26" s="23">
        <v>25</v>
      </c>
      <c r="B26" s="24" t="s">
        <v>2</v>
      </c>
      <c r="C26" s="25" t="s">
        <v>13</v>
      </c>
      <c r="D26" s="34">
        <f t="shared" si="0"/>
        <v>395</v>
      </c>
      <c r="E26" s="33"/>
      <c r="F26" s="33"/>
      <c r="G26" s="33"/>
      <c r="H26" s="33">
        <v>98</v>
      </c>
      <c r="I26" s="33"/>
      <c r="J26" s="33"/>
      <c r="K26" s="33"/>
      <c r="L26" s="33"/>
      <c r="M26" s="33"/>
      <c r="N26" s="6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16">
        <v>48</v>
      </c>
      <c r="AH26" s="33"/>
      <c r="AI26" s="33">
        <v>105</v>
      </c>
      <c r="AJ26" s="33"/>
      <c r="AK26" s="16">
        <v>80</v>
      </c>
      <c r="AL26" s="16">
        <v>64</v>
      </c>
      <c r="AM26" s="33"/>
      <c r="AN26" s="33"/>
      <c r="AO26" s="33"/>
      <c r="AP26" s="33"/>
      <c r="AQ26" s="33"/>
      <c r="AR26" s="33"/>
      <c r="AS26" s="33"/>
      <c r="AT26" s="33"/>
      <c r="AU26" s="29"/>
      <c r="AV26" s="27"/>
    </row>
    <row r="27" spans="1:48" ht="12.75">
      <c r="A27" s="23">
        <v>26</v>
      </c>
      <c r="B27" s="24" t="s">
        <v>107</v>
      </c>
      <c r="C27" s="57"/>
      <c r="D27" s="34">
        <f t="shared" si="0"/>
        <v>310</v>
      </c>
      <c r="E27" s="33"/>
      <c r="F27" s="33"/>
      <c r="G27" s="33"/>
      <c r="H27" s="33"/>
      <c r="I27" s="33"/>
      <c r="J27" s="33"/>
      <c r="K27" s="33"/>
      <c r="L27" s="33"/>
      <c r="M27" s="16">
        <v>128</v>
      </c>
      <c r="N27" s="62">
        <v>70</v>
      </c>
      <c r="O27" s="33"/>
      <c r="P27" s="33"/>
      <c r="Q27" s="33">
        <v>112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29"/>
      <c r="AV27" s="27"/>
    </row>
    <row r="28" spans="1:48" ht="12.75">
      <c r="A28" s="23">
        <v>27</v>
      </c>
      <c r="B28" s="24" t="s">
        <v>30</v>
      </c>
      <c r="C28" s="60" t="s">
        <v>35</v>
      </c>
      <c r="D28" s="34">
        <f t="shared" si="0"/>
        <v>301</v>
      </c>
      <c r="E28" s="33"/>
      <c r="F28" s="33"/>
      <c r="G28" s="33"/>
      <c r="H28" s="33"/>
      <c r="I28" s="33"/>
      <c r="J28" s="33"/>
      <c r="K28" s="33"/>
      <c r="L28" s="33"/>
      <c r="M28" s="33"/>
      <c r="N28" s="62"/>
      <c r="O28" s="33"/>
      <c r="P28" s="33">
        <v>84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>
        <v>98</v>
      </c>
      <c r="AP28" s="33"/>
      <c r="AQ28" s="33">
        <v>77</v>
      </c>
      <c r="AR28" s="33"/>
      <c r="AS28" s="33"/>
      <c r="AT28" s="33"/>
      <c r="AU28" s="29"/>
      <c r="AV28" s="27">
        <v>42</v>
      </c>
    </row>
    <row r="29" spans="1:48" ht="12.75">
      <c r="A29" s="23">
        <v>28</v>
      </c>
      <c r="B29" s="24" t="s">
        <v>100</v>
      </c>
      <c r="C29" s="49"/>
      <c r="D29" s="34">
        <f t="shared" si="0"/>
        <v>364</v>
      </c>
      <c r="E29" s="33"/>
      <c r="F29" s="16">
        <v>88</v>
      </c>
      <c r="G29" s="33"/>
      <c r="H29" s="33">
        <v>98</v>
      </c>
      <c r="I29" s="33"/>
      <c r="J29" s="33"/>
      <c r="K29" s="33"/>
      <c r="L29" s="33"/>
      <c r="M29" s="33"/>
      <c r="N29" s="6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17">
        <v>80</v>
      </c>
      <c r="AM29" s="33">
        <v>98</v>
      </c>
      <c r="AN29" s="33"/>
      <c r="AO29" s="33"/>
      <c r="AP29" s="33"/>
      <c r="AQ29" s="33"/>
      <c r="AR29" s="33"/>
      <c r="AS29" s="33"/>
      <c r="AT29" s="33"/>
      <c r="AU29" s="29"/>
      <c r="AV29" s="27"/>
    </row>
    <row r="30" spans="1:48" ht="12.75">
      <c r="A30" s="23">
        <v>29</v>
      </c>
      <c r="B30" s="24" t="s">
        <v>101</v>
      </c>
      <c r="C30" s="64"/>
      <c r="D30" s="34">
        <f t="shared" si="0"/>
        <v>258</v>
      </c>
      <c r="E30" s="33"/>
      <c r="F30" s="33"/>
      <c r="G30" s="33"/>
      <c r="H30" s="33"/>
      <c r="I30" s="33"/>
      <c r="J30" s="33"/>
      <c r="K30" s="33"/>
      <c r="L30" s="33"/>
      <c r="M30" s="33"/>
      <c r="N30" s="62"/>
      <c r="O30" s="33"/>
      <c r="P30" s="33"/>
      <c r="Q30" s="33">
        <v>80</v>
      </c>
      <c r="R30" s="33">
        <v>77</v>
      </c>
      <c r="S30" s="33"/>
      <c r="T30" s="33"/>
      <c r="U30" s="33"/>
      <c r="V30" s="33"/>
      <c r="W30" s="33"/>
      <c r="X30" s="33">
        <v>52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>
        <v>49</v>
      </c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29"/>
      <c r="AV30" s="27"/>
    </row>
    <row r="31" spans="1:48" ht="12.75">
      <c r="A31" s="23">
        <v>30</v>
      </c>
      <c r="B31" s="24" t="s">
        <v>88</v>
      </c>
      <c r="D31" s="34">
        <f t="shared" si="0"/>
        <v>200</v>
      </c>
      <c r="E31" s="33"/>
      <c r="F31" s="33"/>
      <c r="G31" s="33"/>
      <c r="H31" s="33"/>
      <c r="I31" s="33"/>
      <c r="J31" s="33"/>
      <c r="K31" s="33"/>
      <c r="L31" s="33"/>
      <c r="M31" s="33"/>
      <c r="N31" s="6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>
        <v>70</v>
      </c>
      <c r="AF31" s="33"/>
      <c r="AG31" s="33"/>
      <c r="AH31" s="33"/>
      <c r="AI31" s="33"/>
      <c r="AJ31" s="33"/>
      <c r="AK31" s="33">
        <v>60</v>
      </c>
      <c r="AL31" s="33"/>
      <c r="AM31" s="33"/>
      <c r="AN31" s="33"/>
      <c r="AO31" s="33">
        <v>70</v>
      </c>
      <c r="AP31" s="33"/>
      <c r="AQ31" s="33"/>
      <c r="AR31" s="33"/>
      <c r="AS31" s="33"/>
      <c r="AT31" s="33"/>
      <c r="AU31" s="29"/>
      <c r="AV31" s="27"/>
    </row>
    <row r="32" spans="1:48" ht="12.75">
      <c r="A32" s="23">
        <v>31</v>
      </c>
      <c r="B32" s="24" t="s">
        <v>12</v>
      </c>
      <c r="C32" s="25" t="s">
        <v>15</v>
      </c>
      <c r="D32" s="34">
        <f t="shared" si="0"/>
        <v>196</v>
      </c>
      <c r="E32" s="33"/>
      <c r="F32" s="33"/>
      <c r="G32" s="33"/>
      <c r="H32" s="33">
        <v>56</v>
      </c>
      <c r="I32" s="33"/>
      <c r="J32" s="33"/>
      <c r="K32" s="33"/>
      <c r="L32" s="33">
        <v>60</v>
      </c>
      <c r="M32" s="33">
        <v>80</v>
      </c>
      <c r="N32" s="6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29"/>
      <c r="AV32" s="27"/>
    </row>
    <row r="33" spans="1:48" ht="12.75">
      <c r="A33" s="23">
        <v>32</v>
      </c>
      <c r="B33" s="24" t="s">
        <v>94</v>
      </c>
      <c r="C33" s="31"/>
      <c r="D33" s="34">
        <f t="shared" si="0"/>
        <v>190</v>
      </c>
      <c r="E33" s="33"/>
      <c r="F33" s="33"/>
      <c r="G33" s="33"/>
      <c r="H33" s="33"/>
      <c r="I33" s="33"/>
      <c r="J33" s="33"/>
      <c r="K33" s="33"/>
      <c r="L33" s="33"/>
      <c r="M33" s="33"/>
      <c r="N33" s="6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>
        <v>70</v>
      </c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>
        <v>60</v>
      </c>
      <c r="AS33" s="33">
        <v>60</v>
      </c>
      <c r="AT33" s="33"/>
      <c r="AU33" s="29"/>
      <c r="AV33" s="27"/>
    </row>
    <row r="34" spans="1:48" ht="12.75">
      <c r="A34" s="23">
        <v>33</v>
      </c>
      <c r="B34" s="24" t="s">
        <v>104</v>
      </c>
      <c r="C34" s="25" t="s">
        <v>18</v>
      </c>
      <c r="D34" s="34">
        <f t="shared" si="0"/>
        <v>181</v>
      </c>
      <c r="E34" s="33"/>
      <c r="F34" s="33"/>
      <c r="G34" s="33"/>
      <c r="H34" s="33"/>
      <c r="I34" s="33"/>
      <c r="J34" s="33"/>
      <c r="K34" s="33"/>
      <c r="L34" s="33"/>
      <c r="M34" s="33"/>
      <c r="N34" s="62"/>
      <c r="O34" s="33"/>
      <c r="P34" s="33"/>
      <c r="Q34" s="33"/>
      <c r="R34" s="33"/>
      <c r="S34" s="33"/>
      <c r="T34" s="33"/>
      <c r="U34" s="33"/>
      <c r="V34" s="33"/>
      <c r="W34" s="33"/>
      <c r="X34" s="33">
        <v>91</v>
      </c>
      <c r="Y34" s="15">
        <v>90</v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29"/>
      <c r="AV34" s="27"/>
    </row>
    <row r="35" spans="1:48" ht="12.75">
      <c r="A35" s="23">
        <v>34</v>
      </c>
      <c r="B35" s="24" t="s">
        <v>66</v>
      </c>
      <c r="C35" s="35"/>
      <c r="D35" s="34">
        <f t="shared" si="0"/>
        <v>150</v>
      </c>
      <c r="E35" s="33"/>
      <c r="F35" s="33"/>
      <c r="G35" s="33"/>
      <c r="H35" s="33"/>
      <c r="I35" s="33"/>
      <c r="J35" s="33"/>
      <c r="K35" s="33"/>
      <c r="L35" s="33"/>
      <c r="M35" s="33"/>
      <c r="N35" s="62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16">
        <v>80</v>
      </c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>
        <v>70</v>
      </c>
      <c r="AL35" s="33"/>
      <c r="AM35" s="33"/>
      <c r="AN35" s="33"/>
      <c r="AO35" s="33"/>
      <c r="AP35" s="33"/>
      <c r="AQ35" s="33"/>
      <c r="AR35" s="33"/>
      <c r="AS35" s="33"/>
      <c r="AT35" s="33"/>
      <c r="AU35" s="29"/>
      <c r="AV35" s="27"/>
    </row>
    <row r="36" spans="1:48" ht="12.75">
      <c r="A36" s="23">
        <v>35</v>
      </c>
      <c r="B36" s="24" t="s">
        <v>113</v>
      </c>
      <c r="C36" s="47"/>
      <c r="D36" s="34">
        <f t="shared" si="0"/>
        <v>188</v>
      </c>
      <c r="E36" s="33">
        <v>60</v>
      </c>
      <c r="F36" s="33"/>
      <c r="G36" s="33">
        <v>56</v>
      </c>
      <c r="H36" s="33"/>
      <c r="I36" s="33">
        <v>72</v>
      </c>
      <c r="J36" s="33"/>
      <c r="K36" s="33"/>
      <c r="L36" s="33"/>
      <c r="M36" s="33"/>
      <c r="N36" s="62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29"/>
      <c r="AV36" s="27"/>
    </row>
    <row r="37" spans="1:48" ht="12.75">
      <c r="A37" s="23">
        <v>36</v>
      </c>
      <c r="B37" s="24" t="s">
        <v>20</v>
      </c>
      <c r="C37" s="60"/>
      <c r="D37" s="34">
        <f t="shared" si="0"/>
        <v>115</v>
      </c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>
        <v>70</v>
      </c>
      <c r="AT37" s="33">
        <v>45</v>
      </c>
      <c r="AU37" s="29"/>
      <c r="AV37" s="27"/>
    </row>
    <row r="38" spans="1:48" ht="12.75">
      <c r="A38" s="23">
        <v>37</v>
      </c>
      <c r="B38" s="24" t="s">
        <v>114</v>
      </c>
      <c r="C38" s="66"/>
      <c r="D38" s="34">
        <f t="shared" si="0"/>
        <v>112</v>
      </c>
      <c r="E38" s="33"/>
      <c r="F38" s="33"/>
      <c r="G38" s="16">
        <v>112</v>
      </c>
      <c r="H38" s="33"/>
      <c r="I38" s="33"/>
      <c r="J38" s="33"/>
      <c r="K38" s="33"/>
      <c r="L38" s="33"/>
      <c r="M38" s="33"/>
      <c r="N38" s="6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29"/>
      <c r="AV38" s="27"/>
    </row>
    <row r="39" spans="1:48" ht="12.75">
      <c r="A39" s="23">
        <v>38</v>
      </c>
      <c r="B39" s="24" t="s">
        <v>27</v>
      </c>
      <c r="C39" s="55" t="s">
        <v>35</v>
      </c>
      <c r="D39" s="34">
        <f t="shared" si="0"/>
        <v>110</v>
      </c>
      <c r="E39" s="33"/>
      <c r="F39" s="33"/>
      <c r="G39" s="33"/>
      <c r="H39" s="33"/>
      <c r="I39" s="33"/>
      <c r="J39" s="33"/>
      <c r="K39" s="33"/>
      <c r="L39" s="33"/>
      <c r="M39" s="33"/>
      <c r="N39" s="62"/>
      <c r="O39" s="33"/>
      <c r="P39" s="33"/>
      <c r="Q39" s="33"/>
      <c r="R39" s="33"/>
      <c r="S39" s="33"/>
      <c r="T39" s="33">
        <v>56</v>
      </c>
      <c r="U39" s="33"/>
      <c r="V39" s="33"/>
      <c r="W39" s="33">
        <v>54</v>
      </c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29"/>
      <c r="AV39" s="27"/>
    </row>
    <row r="40" spans="1:48" ht="12.75">
      <c r="A40" s="23">
        <v>39</v>
      </c>
      <c r="B40" s="24" t="s">
        <v>87</v>
      </c>
      <c r="C40" s="65" t="s">
        <v>13</v>
      </c>
      <c r="D40" s="34">
        <f t="shared" si="0"/>
        <v>105</v>
      </c>
      <c r="E40" s="33"/>
      <c r="F40" s="33"/>
      <c r="G40" s="33"/>
      <c r="H40" s="33"/>
      <c r="I40" s="33"/>
      <c r="J40" s="33"/>
      <c r="K40" s="33"/>
      <c r="L40" s="33"/>
      <c r="M40" s="33"/>
      <c r="N40" s="62"/>
      <c r="O40" s="33">
        <v>105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29"/>
      <c r="AV40" s="27"/>
    </row>
    <row r="41" spans="1:48" ht="12.75">
      <c r="A41" s="23">
        <v>40</v>
      </c>
      <c r="B41" s="24" t="s">
        <v>109</v>
      </c>
      <c r="C41" s="57"/>
      <c r="D41" s="34">
        <f t="shared" si="0"/>
        <v>105</v>
      </c>
      <c r="E41" s="33"/>
      <c r="F41" s="33"/>
      <c r="G41" s="33"/>
      <c r="H41" s="33"/>
      <c r="I41" s="33"/>
      <c r="J41" s="33"/>
      <c r="K41" s="33"/>
      <c r="L41" s="33"/>
      <c r="M41" s="33"/>
      <c r="N41" s="62"/>
      <c r="O41" s="33">
        <v>105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29"/>
      <c r="AV41" s="27"/>
    </row>
    <row r="42" spans="1:48" ht="12.75">
      <c r="A42" s="23">
        <v>41</v>
      </c>
      <c r="B42" s="24" t="s">
        <v>65</v>
      </c>
      <c r="C42" s="45" t="s">
        <v>35</v>
      </c>
      <c r="D42" s="34">
        <f t="shared" si="0"/>
        <v>98</v>
      </c>
      <c r="E42" s="33"/>
      <c r="F42" s="33"/>
      <c r="G42" s="33"/>
      <c r="H42" s="33"/>
      <c r="I42" s="33"/>
      <c r="J42" s="33"/>
      <c r="K42" s="33"/>
      <c r="L42" s="33"/>
      <c r="M42" s="33"/>
      <c r="N42" s="62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>
        <v>98</v>
      </c>
      <c r="AN42" s="33"/>
      <c r="AO42" s="33"/>
      <c r="AP42" s="33"/>
      <c r="AQ42" s="33"/>
      <c r="AR42" s="33"/>
      <c r="AS42" s="33"/>
      <c r="AT42" s="33"/>
      <c r="AU42" s="29"/>
      <c r="AV42" s="27"/>
    </row>
    <row r="43" spans="1:48" ht="12.75">
      <c r="A43" s="23">
        <v>42</v>
      </c>
      <c r="B43" s="24" t="s">
        <v>93</v>
      </c>
      <c r="C43" s="64"/>
      <c r="D43" s="34">
        <f t="shared" si="0"/>
        <v>90</v>
      </c>
      <c r="E43" s="33"/>
      <c r="F43" s="33"/>
      <c r="G43" s="33"/>
      <c r="H43" s="33"/>
      <c r="I43" s="33"/>
      <c r="J43" s="33"/>
      <c r="K43" s="33"/>
      <c r="L43" s="33"/>
      <c r="M43" s="33"/>
      <c r="N43" s="6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17">
        <v>90</v>
      </c>
      <c r="AU43" s="29"/>
      <c r="AV43" s="27"/>
    </row>
    <row r="44" spans="1:48" ht="12.75">
      <c r="A44" s="23">
        <v>43</v>
      </c>
      <c r="B44" s="24" t="s">
        <v>81</v>
      </c>
      <c r="C44" s="41" t="s">
        <v>18</v>
      </c>
      <c r="D44" s="34">
        <f t="shared" si="0"/>
        <v>88</v>
      </c>
      <c r="E44" s="33"/>
      <c r="F44" s="33"/>
      <c r="G44" s="33"/>
      <c r="H44" s="33"/>
      <c r="I44" s="33"/>
      <c r="J44" s="33"/>
      <c r="K44" s="33"/>
      <c r="L44" s="33"/>
      <c r="M44" s="33"/>
      <c r="N44" s="62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16">
        <v>88</v>
      </c>
      <c r="AV44" s="27"/>
    </row>
    <row r="45" spans="1:48" ht="12.75">
      <c r="A45" s="23">
        <v>44</v>
      </c>
      <c r="B45" s="24" t="s">
        <v>89</v>
      </c>
      <c r="C45" s="60" t="s">
        <v>14</v>
      </c>
      <c r="D45" s="34">
        <f t="shared" si="0"/>
        <v>77</v>
      </c>
      <c r="E45" s="33"/>
      <c r="F45" s="33"/>
      <c r="G45" s="33"/>
      <c r="H45" s="33"/>
      <c r="I45" s="33"/>
      <c r="J45" s="33"/>
      <c r="K45" s="33"/>
      <c r="L45" s="33"/>
      <c r="M45" s="33"/>
      <c r="N45" s="6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29">
        <v>77</v>
      </c>
      <c r="AV45" s="27"/>
    </row>
    <row r="46" spans="1:48" ht="12.75">
      <c r="A46" s="23">
        <v>45</v>
      </c>
      <c r="B46" s="24" t="s">
        <v>103</v>
      </c>
      <c r="C46" s="63" t="s">
        <v>18</v>
      </c>
      <c r="D46" s="34">
        <f t="shared" si="0"/>
        <v>77</v>
      </c>
      <c r="E46" s="33"/>
      <c r="F46" s="33"/>
      <c r="G46" s="33"/>
      <c r="H46" s="33"/>
      <c r="I46" s="33"/>
      <c r="J46" s="33"/>
      <c r="K46" s="33"/>
      <c r="L46" s="33"/>
      <c r="M46" s="33"/>
      <c r="N46" s="62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>
        <v>77</v>
      </c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29"/>
      <c r="AV46" s="27"/>
    </row>
    <row r="47" spans="1:48" ht="12.75">
      <c r="A47" s="23">
        <v>46</v>
      </c>
      <c r="B47" s="24" t="s">
        <v>97</v>
      </c>
      <c r="C47" s="66" t="s">
        <v>98</v>
      </c>
      <c r="D47" s="34">
        <f t="shared" si="0"/>
        <v>70</v>
      </c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>
        <v>70</v>
      </c>
      <c r="AP47" s="33"/>
      <c r="AQ47" s="33"/>
      <c r="AR47" s="33"/>
      <c r="AS47" s="33"/>
      <c r="AT47" s="33"/>
      <c r="AU47" s="29"/>
      <c r="AV47" s="27"/>
    </row>
    <row r="48" spans="1:48" ht="12.75">
      <c r="A48" s="23">
        <v>47</v>
      </c>
      <c r="B48" s="28" t="s">
        <v>10</v>
      </c>
      <c r="C48" s="29" t="s">
        <v>15</v>
      </c>
      <c r="D48" s="34">
        <f t="shared" si="0"/>
        <v>70</v>
      </c>
      <c r="E48" s="33"/>
      <c r="F48" s="33"/>
      <c r="G48" s="33"/>
      <c r="H48" s="33"/>
      <c r="I48" s="33"/>
      <c r="J48" s="33"/>
      <c r="K48" s="33"/>
      <c r="L48" s="33"/>
      <c r="M48" s="33"/>
      <c r="N48" s="6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>
        <v>70</v>
      </c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29"/>
      <c r="AV48" s="27"/>
    </row>
    <row r="49" spans="1:48" ht="12.75">
      <c r="A49" s="23">
        <v>48</v>
      </c>
      <c r="B49" s="24" t="s">
        <v>111</v>
      </c>
      <c r="C49" s="57" t="s">
        <v>13</v>
      </c>
      <c r="D49" s="34">
        <f t="shared" si="0"/>
        <v>70</v>
      </c>
      <c r="E49" s="33"/>
      <c r="F49" s="33"/>
      <c r="G49" s="33"/>
      <c r="H49" s="33"/>
      <c r="I49" s="33"/>
      <c r="J49" s="33"/>
      <c r="K49" s="33"/>
      <c r="L49" s="33"/>
      <c r="M49" s="33"/>
      <c r="N49" s="62">
        <v>70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29"/>
      <c r="AV49" s="27"/>
    </row>
    <row r="50" spans="1:48" ht="12.75">
      <c r="A50" s="23">
        <v>49</v>
      </c>
      <c r="B50" s="24" t="s">
        <v>110</v>
      </c>
      <c r="C50" s="41"/>
      <c r="D50" s="34">
        <f t="shared" si="0"/>
        <v>70</v>
      </c>
      <c r="E50" s="33"/>
      <c r="F50" s="33"/>
      <c r="G50" s="33"/>
      <c r="H50" s="33"/>
      <c r="I50" s="33"/>
      <c r="J50" s="33"/>
      <c r="K50" s="33"/>
      <c r="L50" s="33">
        <v>70</v>
      </c>
      <c r="M50" s="33"/>
      <c r="N50" s="62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29"/>
      <c r="AV50" s="27"/>
    </row>
    <row r="51" spans="1:48" ht="12.75">
      <c r="A51" s="23">
        <v>50</v>
      </c>
      <c r="B51" s="24" t="s">
        <v>31</v>
      </c>
      <c r="C51" s="59" t="s">
        <v>13</v>
      </c>
      <c r="D51" s="34">
        <f t="shared" si="0"/>
        <v>65</v>
      </c>
      <c r="E51" s="33"/>
      <c r="F51" s="33"/>
      <c r="G51" s="33"/>
      <c r="H51" s="33"/>
      <c r="I51" s="33"/>
      <c r="J51" s="33"/>
      <c r="K51" s="33"/>
      <c r="L51" s="33"/>
      <c r="M51" s="33"/>
      <c r="N51" s="62"/>
      <c r="O51" s="33"/>
      <c r="P51" s="33"/>
      <c r="Q51" s="33"/>
      <c r="R51" s="33"/>
      <c r="S51" s="33"/>
      <c r="T51" s="33"/>
      <c r="U51" s="33"/>
      <c r="V51" s="33"/>
      <c r="W51" s="33"/>
      <c r="X51" s="33">
        <v>65</v>
      </c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29"/>
      <c r="AV51" s="27"/>
    </row>
    <row r="52" spans="1:48" ht="12.75">
      <c r="A52" s="23">
        <v>51</v>
      </c>
      <c r="B52" s="24" t="s">
        <v>95</v>
      </c>
      <c r="C52" s="49"/>
      <c r="D52" s="34">
        <f t="shared" si="0"/>
        <v>63</v>
      </c>
      <c r="E52" s="33"/>
      <c r="F52" s="33"/>
      <c r="G52" s="33"/>
      <c r="H52" s="33"/>
      <c r="I52" s="33"/>
      <c r="J52" s="33"/>
      <c r="K52" s="33"/>
      <c r="L52" s="33"/>
      <c r="M52" s="33"/>
      <c r="N52" s="62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>
        <v>63</v>
      </c>
      <c r="AQ52" s="33"/>
      <c r="AR52" s="33"/>
      <c r="AS52" s="33"/>
      <c r="AT52" s="33"/>
      <c r="AU52" s="29"/>
      <c r="AV52" s="27"/>
    </row>
    <row r="53" spans="1:48" ht="12.75">
      <c r="A53" s="23">
        <v>52</v>
      </c>
      <c r="B53" s="24" t="s">
        <v>91</v>
      </c>
      <c r="C53" s="60"/>
      <c r="D53" s="34">
        <f t="shared" si="0"/>
        <v>60</v>
      </c>
      <c r="E53" s="33"/>
      <c r="F53" s="33"/>
      <c r="G53" s="33"/>
      <c r="H53" s="33"/>
      <c r="I53" s="33"/>
      <c r="J53" s="33"/>
      <c r="K53" s="33"/>
      <c r="L53" s="33"/>
      <c r="M53" s="33"/>
      <c r="N53" s="62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>
        <v>60</v>
      </c>
      <c r="AO53" s="33"/>
      <c r="AP53" s="33"/>
      <c r="AQ53" s="33"/>
      <c r="AR53" s="33"/>
      <c r="AS53" s="33"/>
      <c r="AT53" s="33"/>
      <c r="AU53" s="29"/>
      <c r="AV53" s="27"/>
    </row>
    <row r="54" spans="1:48" ht="12.75">
      <c r="A54" s="23">
        <v>53</v>
      </c>
      <c r="B54" s="24" t="s">
        <v>99</v>
      </c>
      <c r="C54" s="57" t="s">
        <v>98</v>
      </c>
      <c r="D54" s="34">
        <f t="shared" si="0"/>
        <v>56</v>
      </c>
      <c r="E54" s="33"/>
      <c r="F54" s="33"/>
      <c r="G54" s="33"/>
      <c r="H54" s="33"/>
      <c r="I54" s="33"/>
      <c r="J54" s="33"/>
      <c r="K54" s="33"/>
      <c r="L54" s="33"/>
      <c r="M54" s="33"/>
      <c r="N54" s="62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>
        <v>56</v>
      </c>
      <c r="AP54" s="33"/>
      <c r="AQ54" s="33"/>
      <c r="AR54" s="33"/>
      <c r="AS54" s="33"/>
      <c r="AT54" s="33"/>
      <c r="AU54" s="29"/>
      <c r="AV54" s="27"/>
    </row>
    <row r="55" spans="1:48" ht="12.75">
      <c r="A55" s="23">
        <v>54</v>
      </c>
      <c r="B55" s="24" t="s">
        <v>112</v>
      </c>
      <c r="C55" s="59"/>
      <c r="D55" s="34">
        <f t="shared" si="0"/>
        <v>116</v>
      </c>
      <c r="E55" s="33">
        <v>60</v>
      </c>
      <c r="F55" s="33"/>
      <c r="G55" s="33">
        <v>56</v>
      </c>
      <c r="H55" s="33"/>
      <c r="I55" s="33"/>
      <c r="J55" s="33"/>
      <c r="K55" s="33"/>
      <c r="L55" s="33"/>
      <c r="M55" s="33"/>
      <c r="N55" s="6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29"/>
      <c r="AV55" s="27"/>
    </row>
    <row r="56" spans="1:48" ht="12.75">
      <c r="A56" s="23">
        <v>55</v>
      </c>
      <c r="B56" s="24" t="s">
        <v>92</v>
      </c>
      <c r="C56" s="63"/>
      <c r="D56" s="34">
        <f t="shared" si="0"/>
        <v>55</v>
      </c>
      <c r="E56" s="33"/>
      <c r="F56" s="33"/>
      <c r="G56" s="33"/>
      <c r="H56" s="33"/>
      <c r="I56" s="33"/>
      <c r="J56" s="33"/>
      <c r="K56" s="33"/>
      <c r="L56" s="33"/>
      <c r="M56" s="33"/>
      <c r="N56" s="6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29">
        <v>55</v>
      </c>
      <c r="AV56" s="27"/>
    </row>
    <row r="57" spans="1:48" ht="12.75">
      <c r="A57" s="23">
        <v>56</v>
      </c>
      <c r="B57" s="24" t="s">
        <v>76</v>
      </c>
      <c r="C57" s="66">
        <v>78</v>
      </c>
      <c r="D57" s="34">
        <f t="shared" si="0"/>
        <v>30</v>
      </c>
      <c r="E57" s="33"/>
      <c r="F57" s="33"/>
      <c r="G57" s="33"/>
      <c r="H57" s="33"/>
      <c r="I57" s="33"/>
      <c r="J57" s="33"/>
      <c r="K57" s="33"/>
      <c r="L57" s="33"/>
      <c r="M57" s="33"/>
      <c r="N57" s="6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29"/>
      <c r="AV57" s="27">
        <v>30</v>
      </c>
    </row>
    <row r="58" spans="1:48" ht="12.75">
      <c r="A58" s="23">
        <v>57</v>
      </c>
      <c r="B58" s="24" t="s">
        <v>71</v>
      </c>
      <c r="C58" s="60" t="s">
        <v>13</v>
      </c>
      <c r="D58" s="34">
        <f t="shared" si="0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62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29"/>
      <c r="AV58" s="19"/>
    </row>
    <row r="59" spans="1:48" ht="12.75">
      <c r="A59" s="23">
        <v>58</v>
      </c>
      <c r="B59" s="24" t="s">
        <v>61</v>
      </c>
      <c r="D59" s="34">
        <f t="shared" si="0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62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29"/>
      <c r="AV59" s="27"/>
    </row>
    <row r="60" spans="1:48" ht="12.75">
      <c r="A60" s="23">
        <v>59</v>
      </c>
      <c r="B60" s="24" t="s">
        <v>80</v>
      </c>
      <c r="C60" s="66"/>
      <c r="D60" s="34">
        <f t="shared" si="0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62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29"/>
      <c r="AV60" s="27"/>
    </row>
    <row r="61" spans="1:48" ht="12.75">
      <c r="A61" s="23">
        <v>60</v>
      </c>
      <c r="B61" s="24" t="s">
        <v>83</v>
      </c>
      <c r="C61" s="66"/>
      <c r="D61" s="34">
        <f t="shared" si="0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62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29"/>
      <c r="AV61" s="27"/>
    </row>
    <row r="62" spans="1:48" ht="12.75">
      <c r="A62" s="23">
        <v>61</v>
      </c>
      <c r="B62" s="24" t="s">
        <v>79</v>
      </c>
      <c r="D62" s="34">
        <f t="shared" si="0"/>
        <v>0</v>
      </c>
      <c r="E62" s="33"/>
      <c r="F62" s="33"/>
      <c r="G62" s="33"/>
      <c r="H62" s="33"/>
      <c r="I62" s="33"/>
      <c r="J62" s="33"/>
      <c r="K62" s="33"/>
      <c r="L62" s="33"/>
      <c r="M62" s="33"/>
      <c r="N62" s="62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29"/>
      <c r="AV62" s="27"/>
    </row>
    <row r="63" spans="1:48" ht="12.75">
      <c r="A63" s="23">
        <v>62</v>
      </c>
      <c r="B63" s="24" t="s">
        <v>78</v>
      </c>
      <c r="D63" s="34">
        <f t="shared" si="0"/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62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29"/>
      <c r="AV63" s="27"/>
    </row>
    <row r="64" spans="1:48" ht="12.75">
      <c r="A64" s="23">
        <v>63</v>
      </c>
      <c r="B64" s="24" t="s">
        <v>75</v>
      </c>
      <c r="C64" s="66">
        <v>78</v>
      </c>
      <c r="D64" s="34">
        <f t="shared" si="0"/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62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29"/>
      <c r="AV64" s="27"/>
    </row>
    <row r="65" spans="1:48" ht="12.75">
      <c r="A65" s="23">
        <v>64</v>
      </c>
      <c r="B65" s="24" t="s">
        <v>24</v>
      </c>
      <c r="C65" s="66" t="s">
        <v>60</v>
      </c>
      <c r="D65" s="34">
        <f t="shared" si="0"/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62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29"/>
      <c r="AV65" s="27"/>
    </row>
    <row r="66" spans="1:48" ht="12.75">
      <c r="A66" s="23">
        <v>65</v>
      </c>
      <c r="B66" s="24" t="s">
        <v>85</v>
      </c>
      <c r="D66" s="34">
        <f t="shared" si="0"/>
        <v>0</v>
      </c>
      <c r="E66" s="33"/>
      <c r="F66" s="33"/>
      <c r="G66" s="33"/>
      <c r="H66" s="33"/>
      <c r="I66" s="33"/>
      <c r="J66" s="33"/>
      <c r="K66" s="33"/>
      <c r="L66" s="33"/>
      <c r="M66" s="33"/>
      <c r="N66" s="62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29"/>
      <c r="AV66" s="13"/>
    </row>
    <row r="67" spans="1:48" ht="12.75">
      <c r="A67" s="23">
        <v>66</v>
      </c>
      <c r="B67" s="24" t="s">
        <v>86</v>
      </c>
      <c r="D67" s="34">
        <f aca="true" t="shared" si="1" ref="D67:D97">SUM(E67:AV67)</f>
        <v>0</v>
      </c>
      <c r="E67" s="33"/>
      <c r="F67" s="33"/>
      <c r="G67" s="33"/>
      <c r="H67" s="33"/>
      <c r="I67" s="33"/>
      <c r="J67" s="33"/>
      <c r="K67" s="33"/>
      <c r="L67" s="33"/>
      <c r="M67" s="33"/>
      <c r="N67" s="62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29"/>
      <c r="AV67" s="14"/>
    </row>
    <row r="68" spans="1:48" ht="12.75">
      <c r="A68" s="23">
        <v>67</v>
      </c>
      <c r="B68" s="24" t="s">
        <v>17</v>
      </c>
      <c r="C68" s="66" t="s">
        <v>18</v>
      </c>
      <c r="D68" s="34">
        <f t="shared" si="1"/>
        <v>0</v>
      </c>
      <c r="E68" s="33"/>
      <c r="F68" s="33"/>
      <c r="G68" s="33"/>
      <c r="H68" s="33"/>
      <c r="I68" s="33"/>
      <c r="J68" s="33"/>
      <c r="K68" s="33"/>
      <c r="L68" s="33"/>
      <c r="M68" s="33"/>
      <c r="N68" s="62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29"/>
      <c r="AV68" s="27"/>
    </row>
    <row r="69" spans="1:48" ht="12.75">
      <c r="A69" s="23">
        <v>68</v>
      </c>
      <c r="B69" s="24" t="s">
        <v>84</v>
      </c>
      <c r="D69" s="34">
        <f t="shared" si="1"/>
        <v>0</v>
      </c>
      <c r="E69" s="33"/>
      <c r="F69" s="33"/>
      <c r="G69" s="33"/>
      <c r="H69" s="33"/>
      <c r="I69" s="33"/>
      <c r="J69" s="33"/>
      <c r="K69" s="33"/>
      <c r="L69" s="33"/>
      <c r="M69" s="33"/>
      <c r="N69" s="6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29"/>
      <c r="AV69" s="27"/>
    </row>
    <row r="70" spans="1:48" ht="12.75">
      <c r="A70" s="23">
        <v>69</v>
      </c>
      <c r="B70" s="24" t="s">
        <v>62</v>
      </c>
      <c r="D70" s="34">
        <f t="shared" si="1"/>
        <v>0</v>
      </c>
      <c r="E70" s="33"/>
      <c r="F70" s="33"/>
      <c r="G70" s="33"/>
      <c r="H70" s="33"/>
      <c r="I70" s="33"/>
      <c r="J70" s="33"/>
      <c r="K70" s="33"/>
      <c r="L70" s="33"/>
      <c r="M70" s="33"/>
      <c r="N70" s="62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29"/>
      <c r="AV70" s="27"/>
    </row>
    <row r="71" spans="1:48" ht="12.75">
      <c r="A71" s="23">
        <v>70</v>
      </c>
      <c r="B71" s="24" t="s">
        <v>72</v>
      </c>
      <c r="C71" s="63" t="s">
        <v>13</v>
      </c>
      <c r="D71" s="34">
        <f t="shared" si="1"/>
        <v>0</v>
      </c>
      <c r="E71" s="33"/>
      <c r="F71" s="33"/>
      <c r="G71" s="33"/>
      <c r="H71" s="33"/>
      <c r="I71" s="33"/>
      <c r="J71" s="33"/>
      <c r="K71" s="33"/>
      <c r="L71" s="33"/>
      <c r="M71" s="33"/>
      <c r="N71" s="62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29"/>
      <c r="AV71" s="27"/>
    </row>
    <row r="72" spans="1:48" ht="12.75">
      <c r="A72" s="23">
        <v>71</v>
      </c>
      <c r="B72" s="24" t="s">
        <v>58</v>
      </c>
      <c r="D72" s="34">
        <f t="shared" si="1"/>
        <v>0</v>
      </c>
      <c r="E72" s="33"/>
      <c r="F72" s="33"/>
      <c r="G72" s="33"/>
      <c r="H72" s="33"/>
      <c r="I72" s="33"/>
      <c r="J72" s="33"/>
      <c r="K72" s="33"/>
      <c r="L72" s="33"/>
      <c r="M72" s="33"/>
      <c r="N72" s="62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29"/>
      <c r="AV72" s="27"/>
    </row>
    <row r="73" spans="1:48" ht="12.75">
      <c r="A73" s="23">
        <v>72</v>
      </c>
      <c r="B73" s="24" t="s">
        <v>42</v>
      </c>
      <c r="C73" s="60" t="s">
        <v>15</v>
      </c>
      <c r="D73" s="34">
        <f t="shared" si="1"/>
        <v>0</v>
      </c>
      <c r="E73" s="33"/>
      <c r="F73" s="33"/>
      <c r="G73" s="33"/>
      <c r="H73" s="33"/>
      <c r="I73" s="33"/>
      <c r="J73" s="33"/>
      <c r="K73" s="33"/>
      <c r="L73" s="33"/>
      <c r="M73" s="33"/>
      <c r="N73" s="62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29"/>
      <c r="AV73" s="27"/>
    </row>
    <row r="74" spans="1:48" ht="12.75">
      <c r="A74" s="23">
        <v>73</v>
      </c>
      <c r="B74" s="24" t="s">
        <v>82</v>
      </c>
      <c r="D74" s="34">
        <f t="shared" si="1"/>
        <v>0</v>
      </c>
      <c r="E74" s="33"/>
      <c r="F74" s="33"/>
      <c r="G74" s="33"/>
      <c r="H74" s="33"/>
      <c r="I74" s="33"/>
      <c r="J74" s="33"/>
      <c r="K74" s="33"/>
      <c r="L74" s="33"/>
      <c r="M74" s="33"/>
      <c r="N74" s="62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29"/>
      <c r="AV74" s="27"/>
    </row>
    <row r="75" spans="1:48" ht="12.75">
      <c r="A75" s="23">
        <v>74</v>
      </c>
      <c r="B75" s="24" t="s">
        <v>36</v>
      </c>
      <c r="C75" s="63" t="s">
        <v>13</v>
      </c>
      <c r="D75" s="34">
        <f t="shared" si="1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62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29"/>
      <c r="AV75" s="27"/>
    </row>
    <row r="76" spans="1:48" ht="12.75">
      <c r="A76" s="23">
        <v>75</v>
      </c>
      <c r="B76" s="24" t="s">
        <v>41</v>
      </c>
      <c r="C76" s="66" t="s">
        <v>15</v>
      </c>
      <c r="D76" s="34">
        <f t="shared" si="1"/>
        <v>0</v>
      </c>
      <c r="E76" s="33"/>
      <c r="F76" s="33"/>
      <c r="G76" s="33"/>
      <c r="H76" s="33"/>
      <c r="I76" s="33"/>
      <c r="J76" s="33"/>
      <c r="K76" s="33"/>
      <c r="L76" s="33"/>
      <c r="M76" s="33"/>
      <c r="N76" s="62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29"/>
      <c r="AV76" s="27"/>
    </row>
    <row r="77" spans="1:48" ht="12.75">
      <c r="A77" s="23">
        <v>76</v>
      </c>
      <c r="B77" s="24" t="s">
        <v>5</v>
      </c>
      <c r="C77" s="63" t="s">
        <v>13</v>
      </c>
      <c r="D77" s="34">
        <f t="shared" si="1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62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29"/>
      <c r="AV77" s="27"/>
    </row>
    <row r="78" spans="1:48" ht="12.75">
      <c r="A78" s="23">
        <v>77</v>
      </c>
      <c r="B78" s="24" t="s">
        <v>70</v>
      </c>
      <c r="D78" s="34">
        <f t="shared" si="1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62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29"/>
      <c r="AV78" s="27"/>
    </row>
    <row r="79" spans="1:48" ht="12.75">
      <c r="A79" s="23">
        <v>78</v>
      </c>
      <c r="B79" s="24" t="s">
        <v>64</v>
      </c>
      <c r="C79" s="66" t="s">
        <v>14</v>
      </c>
      <c r="D79" s="34">
        <f t="shared" si="1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62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29"/>
      <c r="AV79" s="27"/>
    </row>
    <row r="80" spans="1:48" ht="12.75">
      <c r="A80" s="23">
        <v>79</v>
      </c>
      <c r="B80" s="24" t="s">
        <v>69</v>
      </c>
      <c r="D80" s="34">
        <f t="shared" si="1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62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29"/>
      <c r="AV80" s="27"/>
    </row>
    <row r="81" spans="1:48" ht="12.75">
      <c r="A81" s="23">
        <v>80</v>
      </c>
      <c r="B81" s="24" t="s">
        <v>67</v>
      </c>
      <c r="D81" s="34">
        <f t="shared" si="1"/>
        <v>0</v>
      </c>
      <c r="E81" s="33"/>
      <c r="F81" s="33"/>
      <c r="G81" s="33"/>
      <c r="H81" s="33"/>
      <c r="I81" s="33"/>
      <c r="J81" s="33"/>
      <c r="K81" s="33"/>
      <c r="L81" s="33"/>
      <c r="M81" s="33"/>
      <c r="N81" s="62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29"/>
      <c r="AV81" s="27"/>
    </row>
    <row r="82" spans="1:48" ht="12.75">
      <c r="A82" s="23">
        <v>81</v>
      </c>
      <c r="B82" s="24" t="s">
        <v>43</v>
      </c>
      <c r="D82" s="34">
        <f t="shared" si="1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62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29"/>
      <c r="AV82" s="27"/>
    </row>
    <row r="83" spans="1:48" ht="12.75">
      <c r="A83" s="23">
        <v>82</v>
      </c>
      <c r="B83" s="24" t="s">
        <v>53</v>
      </c>
      <c r="D83" s="34">
        <f t="shared" si="1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62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29"/>
      <c r="AV83" s="27"/>
    </row>
    <row r="84" spans="1:48" ht="12.75">
      <c r="A84" s="23">
        <v>83</v>
      </c>
      <c r="B84" s="24" t="s">
        <v>59</v>
      </c>
      <c r="D84" s="34">
        <f t="shared" si="1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62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29"/>
      <c r="AV84" s="27"/>
    </row>
    <row r="85" spans="1:48" ht="12.75">
      <c r="A85" s="23">
        <v>84</v>
      </c>
      <c r="B85" s="24" t="s">
        <v>74</v>
      </c>
      <c r="D85" s="34">
        <f t="shared" si="1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62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29"/>
      <c r="AV85" s="27"/>
    </row>
    <row r="86" spans="1:48" ht="12.75">
      <c r="A86" s="23">
        <v>85</v>
      </c>
      <c r="B86" s="24" t="s">
        <v>9</v>
      </c>
      <c r="C86" s="66" t="s">
        <v>39</v>
      </c>
      <c r="D86" s="34">
        <f t="shared" si="1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62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29"/>
      <c r="AV86" s="27"/>
    </row>
    <row r="87" spans="1:48" ht="12.75">
      <c r="A87" s="23">
        <v>86</v>
      </c>
      <c r="B87" s="24" t="s">
        <v>68</v>
      </c>
      <c r="D87" s="34">
        <f t="shared" si="1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62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29"/>
      <c r="AV87" s="27"/>
    </row>
    <row r="88" spans="1:48" ht="12.75">
      <c r="A88" s="23">
        <v>87</v>
      </c>
      <c r="B88" s="24" t="s">
        <v>54</v>
      </c>
      <c r="D88" s="34">
        <f t="shared" si="1"/>
        <v>0</v>
      </c>
      <c r="E88" s="33"/>
      <c r="F88" s="33"/>
      <c r="G88" s="33"/>
      <c r="H88" s="33"/>
      <c r="I88" s="33"/>
      <c r="J88" s="33"/>
      <c r="K88" s="33"/>
      <c r="L88" s="33"/>
      <c r="M88" s="33"/>
      <c r="N88" s="62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29"/>
      <c r="AV88" s="27"/>
    </row>
    <row r="89" spans="1:48" ht="12.75">
      <c r="A89" s="23">
        <v>88</v>
      </c>
      <c r="B89" s="24" t="s">
        <v>21</v>
      </c>
      <c r="C89" s="49" t="s">
        <v>39</v>
      </c>
      <c r="D89" s="34">
        <f t="shared" si="1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62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29"/>
      <c r="AV89" s="27"/>
    </row>
    <row r="90" spans="1:48" ht="12.75">
      <c r="A90" s="23">
        <v>89</v>
      </c>
      <c r="B90" s="24" t="s">
        <v>48</v>
      </c>
      <c r="C90" s="57" t="s">
        <v>18</v>
      </c>
      <c r="D90" s="34">
        <f t="shared" si="1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62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29"/>
      <c r="AV90" s="27"/>
    </row>
    <row r="91" spans="1:48" ht="12.75">
      <c r="A91" s="23">
        <v>90</v>
      </c>
      <c r="B91" s="24" t="s">
        <v>52</v>
      </c>
      <c r="C91" s="57"/>
      <c r="D91" s="34">
        <f t="shared" si="1"/>
        <v>0</v>
      </c>
      <c r="E91" s="33"/>
      <c r="F91" s="33"/>
      <c r="G91" s="33"/>
      <c r="H91" s="33"/>
      <c r="I91" s="33"/>
      <c r="J91" s="33"/>
      <c r="K91" s="33"/>
      <c r="L91" s="33"/>
      <c r="M91" s="33"/>
      <c r="N91" s="62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29"/>
      <c r="AV91" s="27"/>
    </row>
    <row r="92" spans="1:48" ht="12.75">
      <c r="A92" s="23">
        <v>91</v>
      </c>
      <c r="B92" s="24" t="s">
        <v>47</v>
      </c>
      <c r="C92" s="59" t="s">
        <v>39</v>
      </c>
      <c r="D92" s="34">
        <f t="shared" si="1"/>
        <v>0</v>
      </c>
      <c r="E92" s="33"/>
      <c r="F92" s="33"/>
      <c r="G92" s="33"/>
      <c r="H92" s="33"/>
      <c r="I92" s="33"/>
      <c r="J92" s="33"/>
      <c r="K92" s="33"/>
      <c r="L92" s="33"/>
      <c r="M92" s="33"/>
      <c r="N92" s="62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29"/>
      <c r="AV92" s="27"/>
    </row>
    <row r="93" spans="1:48" ht="12.75">
      <c r="A93" s="23">
        <v>92</v>
      </c>
      <c r="B93" s="24" t="s">
        <v>6</v>
      </c>
      <c r="C93" s="60" t="s">
        <v>14</v>
      </c>
      <c r="D93" s="34">
        <f t="shared" si="1"/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62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29"/>
      <c r="AV93" s="27"/>
    </row>
    <row r="94" spans="1:48" ht="12.75">
      <c r="A94" s="23">
        <v>93</v>
      </c>
      <c r="B94" s="24" t="s">
        <v>28</v>
      </c>
      <c r="C94" s="60"/>
      <c r="D94" s="34">
        <f t="shared" si="1"/>
        <v>0</v>
      </c>
      <c r="E94" s="33"/>
      <c r="F94" s="33"/>
      <c r="G94" s="33"/>
      <c r="H94" s="33"/>
      <c r="I94" s="33"/>
      <c r="J94" s="33"/>
      <c r="K94" s="33"/>
      <c r="L94" s="33"/>
      <c r="M94" s="33"/>
      <c r="N94" s="62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29"/>
      <c r="AV94" s="27"/>
    </row>
    <row r="95" spans="1:48" ht="12.75">
      <c r="A95" s="23">
        <v>94</v>
      </c>
      <c r="B95" s="24" t="s">
        <v>46</v>
      </c>
      <c r="C95" s="63"/>
      <c r="D95" s="34">
        <f t="shared" si="1"/>
        <v>0</v>
      </c>
      <c r="E95" s="33"/>
      <c r="F95" s="33"/>
      <c r="G95" s="33"/>
      <c r="H95" s="33"/>
      <c r="I95" s="33"/>
      <c r="J95" s="33"/>
      <c r="K95" s="33"/>
      <c r="L95" s="33"/>
      <c r="M95" s="33"/>
      <c r="N95" s="62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29"/>
      <c r="AV95" s="27"/>
    </row>
    <row r="96" spans="1:48" ht="12.75">
      <c r="A96" s="23">
        <v>95</v>
      </c>
      <c r="B96" s="24" t="s">
        <v>33</v>
      </c>
      <c r="C96" s="66" t="s">
        <v>34</v>
      </c>
      <c r="D96" s="34">
        <f t="shared" si="1"/>
        <v>0</v>
      </c>
      <c r="E96" s="33"/>
      <c r="F96" s="33"/>
      <c r="G96" s="33"/>
      <c r="H96" s="33"/>
      <c r="I96" s="33"/>
      <c r="J96" s="33"/>
      <c r="K96" s="33"/>
      <c r="L96" s="33"/>
      <c r="M96" s="33"/>
      <c r="N96" s="62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29"/>
      <c r="AV96" s="27"/>
    </row>
    <row r="97" spans="1:48" ht="12.75">
      <c r="A97" s="23">
        <v>96</v>
      </c>
      <c r="B97" s="24" t="s">
        <v>56</v>
      </c>
      <c r="C97" s="66"/>
      <c r="D97" s="34">
        <f t="shared" si="1"/>
        <v>0</v>
      </c>
      <c r="E97" s="33"/>
      <c r="F97" s="33"/>
      <c r="G97" s="33"/>
      <c r="H97" s="33"/>
      <c r="I97" s="33"/>
      <c r="J97" s="33"/>
      <c r="K97" s="33"/>
      <c r="L97" s="33"/>
      <c r="M97" s="33"/>
      <c r="N97" s="62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29"/>
      <c r="AV97" s="27"/>
    </row>
    <row r="98" spans="1:48" ht="12.75">
      <c r="A98" s="72" t="s">
        <v>25</v>
      </c>
      <c r="B98" s="72"/>
      <c r="C98" s="72"/>
      <c r="D98" s="73"/>
      <c r="E98" s="68" t="s">
        <v>73</v>
      </c>
      <c r="F98" s="67" t="s">
        <v>26</v>
      </c>
      <c r="G98" s="66" t="s">
        <v>26</v>
      </c>
      <c r="H98" s="64" t="s">
        <v>26</v>
      </c>
      <c r="I98" s="63" t="s">
        <v>26</v>
      </c>
      <c r="J98" s="61" t="s">
        <v>26</v>
      </c>
      <c r="K98" s="60" t="s">
        <v>26</v>
      </c>
      <c r="L98" s="60" t="s">
        <v>73</v>
      </c>
      <c r="M98" s="60" t="s">
        <v>26</v>
      </c>
      <c r="N98" s="60" t="s">
        <v>26</v>
      </c>
      <c r="O98" s="59" t="s">
        <v>26</v>
      </c>
      <c r="P98" s="58" t="s">
        <v>26</v>
      </c>
      <c r="Q98" s="57" t="s">
        <v>105</v>
      </c>
      <c r="R98" s="57" t="s">
        <v>26</v>
      </c>
      <c r="S98" s="55" t="s">
        <v>26</v>
      </c>
      <c r="T98" s="54" t="s">
        <v>105</v>
      </c>
      <c r="U98" s="52" t="s">
        <v>105</v>
      </c>
      <c r="V98" s="51" t="s">
        <v>73</v>
      </c>
      <c r="W98" s="50" t="s">
        <v>105</v>
      </c>
      <c r="X98" s="49" t="s">
        <v>105</v>
      </c>
      <c r="Y98" s="49" t="s">
        <v>26</v>
      </c>
      <c r="Z98" s="48" t="s">
        <v>26</v>
      </c>
      <c r="AA98" s="47" t="s">
        <v>26</v>
      </c>
      <c r="AB98" s="46" t="s">
        <v>26</v>
      </c>
      <c r="AC98" s="46" t="s">
        <v>26</v>
      </c>
      <c r="AD98" s="46" t="s">
        <v>26</v>
      </c>
      <c r="AE98" s="44" t="s">
        <v>26</v>
      </c>
      <c r="AF98" s="44" t="s">
        <v>26</v>
      </c>
      <c r="AG98" s="42" t="s">
        <v>26</v>
      </c>
      <c r="AH98" s="42" t="s">
        <v>26</v>
      </c>
      <c r="AI98" s="42" t="s">
        <v>26</v>
      </c>
      <c r="AJ98" s="41" t="s">
        <v>73</v>
      </c>
      <c r="AK98" s="41" t="s">
        <v>26</v>
      </c>
      <c r="AL98" s="41" t="s">
        <v>26</v>
      </c>
      <c r="AM98" s="40" t="s">
        <v>26</v>
      </c>
      <c r="AN98" s="39" t="s">
        <v>26</v>
      </c>
      <c r="AO98" s="38" t="s">
        <v>26</v>
      </c>
      <c r="AP98" s="37" t="s">
        <v>26</v>
      </c>
      <c r="AQ98" s="36" t="s">
        <v>26</v>
      </c>
      <c r="AR98" s="35" t="s">
        <v>73</v>
      </c>
      <c r="AS98" s="35" t="s">
        <v>73</v>
      </c>
      <c r="AT98" s="31" t="s">
        <v>73</v>
      </c>
      <c r="AU98" s="31" t="s">
        <v>26</v>
      </c>
      <c r="AV98" s="25" t="s">
        <v>73</v>
      </c>
    </row>
  </sheetData>
  <sheetProtection/>
  <mergeCells count="1">
    <mergeCell ref="A98:D98"/>
  </mergeCells>
  <printOptions/>
  <pageMargins left="0.7" right="0.7" top="0.787401575" bottom="0.787401575" header="0.3" footer="0.3"/>
  <pageSetup horizontalDpi="300" verticalDpi="300" orientation="portrait" paperSize="9" r:id="rId1"/>
  <ignoredErrors>
    <ignoredError sqref="D2:D9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Žebříček BROUK</dc:title>
  <dc:subject/>
  <dc:creator>Pecha Radek</dc:creator>
  <cp:keywords/>
  <dc:description/>
  <cp:lastModifiedBy>radek</cp:lastModifiedBy>
  <cp:lastPrinted>2009-01-26T10:21:19Z</cp:lastPrinted>
  <dcterms:created xsi:type="dcterms:W3CDTF">1998-11-26T16:05:09Z</dcterms:created>
  <dcterms:modified xsi:type="dcterms:W3CDTF">2011-11-24T08:06:43Z</dcterms:modified>
  <cp:category/>
  <cp:version/>
  <cp:contentType/>
  <cp:contentStatus/>
</cp:coreProperties>
</file>